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mjtmu.sharepoint.com/sites/msteams_174b69/Shared Documents/General/2026年度/01_海外短期研修/01_夏期/04_募集要項/HP掲載/"/>
    </mc:Choice>
  </mc:AlternateContent>
  <xr:revisionPtr revIDLastSave="218" documentId="8_{97722297-8D1F-4DFC-B05B-B1D81348EE41}" xr6:coauthVersionLast="47" xr6:coauthVersionMax="47" xr10:uidLastSave="{C7D7DED9-06C9-4642-91D0-729C7763335B}"/>
  <bookViews>
    <workbookView xWindow="1020" yWindow="-16320" windowWidth="29040" windowHeight="15720" xr2:uid="{851067D2-0023-4C7E-A108-6474D0E8722F}"/>
  </bookViews>
  <sheets>
    <sheet name="2026年度夏期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C21" i="2" s="1"/>
  <c r="E21" i="2" s="1"/>
  <c r="A34" i="2"/>
  <c r="C34" i="2" s="1"/>
  <c r="E34" i="2" s="1"/>
</calcChain>
</file>

<file path=xl/sharedStrings.xml><?xml version="1.0" encoding="utf-8"?>
<sst xmlns="http://schemas.openxmlformats.org/spreadsheetml/2006/main" count="41" uniqueCount="36">
  <si>
    <t>2026年度夏期海外短期研修　成績評価係数計算シート</t>
    <rPh sb="4" eb="6">
      <t>ネンド</t>
    </rPh>
    <rPh sb="6" eb="8">
      <t>カキ</t>
    </rPh>
    <rPh sb="8" eb="14">
      <t>カイガイタンキケンシュウ</t>
    </rPh>
    <rPh sb="15" eb="21">
      <t>セイセキヒョウカケイスウ</t>
    </rPh>
    <rPh sb="21" eb="23">
      <t>ケイサン</t>
    </rPh>
    <phoneticPr fontId="1"/>
  </si>
  <si>
    <t>学修番号</t>
  </si>
  <si>
    <t>学生氏名</t>
  </si>
  <si>
    <t>学部生</t>
  </si>
  <si>
    <t>学部</t>
  </si>
  <si>
    <t>学科</t>
    <rPh sb="0" eb="2">
      <t>ガッカ</t>
    </rPh>
    <phoneticPr fontId="1"/>
  </si>
  <si>
    <t>年</t>
    <rPh sb="0" eb="1">
      <t>ネン</t>
    </rPh>
    <phoneticPr fontId="1"/>
  </si>
  <si>
    <t>大学院生</t>
  </si>
  <si>
    <t>研究科</t>
  </si>
  <si>
    <t>博士前期□
博士後期□</t>
    <rPh sb="0" eb="2">
      <t>ハクシ</t>
    </rPh>
    <rPh sb="2" eb="4">
      <t>ゼンキ</t>
    </rPh>
    <rPh sb="6" eb="8">
      <t>ハクシ</t>
    </rPh>
    <rPh sb="8" eb="10">
      <t>コウキ</t>
    </rPh>
    <phoneticPr fontId="1"/>
  </si>
  <si>
    <t>学部２～４年生、大学院生</t>
    <rPh sb="0" eb="2">
      <t>ガクブ</t>
    </rPh>
    <rPh sb="5" eb="7">
      <t>ネンセイ</t>
    </rPh>
    <rPh sb="8" eb="10">
      <t>ダイガク</t>
    </rPh>
    <rPh sb="10" eb="12">
      <t>インセイ</t>
    </rPh>
    <phoneticPr fontId="1"/>
  </si>
  <si>
    <t>【成績評価係数の計算手順】</t>
    <rPh sb="1" eb="3">
      <t>セイセキ</t>
    </rPh>
    <rPh sb="3" eb="5">
      <t>ヒョウカ</t>
    </rPh>
    <rPh sb="5" eb="7">
      <t>ケイスウ</t>
    </rPh>
    <rPh sb="8" eb="10">
      <t>ケイサン</t>
    </rPh>
    <rPh sb="10" eb="12">
      <t>テジュン</t>
    </rPh>
    <phoneticPr fontId="1"/>
  </si>
  <si>
    <t>１．Campus Square for WEBから、前年度の成績のみを抽出した「成績通知書」を出力してください。</t>
    <rPh sb="26" eb="29">
      <t>ゼンネンド</t>
    </rPh>
    <rPh sb="30" eb="32">
      <t>セイセキ</t>
    </rPh>
    <rPh sb="35" eb="37">
      <t>チュウシュツ</t>
    </rPh>
    <rPh sb="40" eb="42">
      <t>セイセキ</t>
    </rPh>
    <rPh sb="42" eb="45">
      <t>ツウチショ</t>
    </rPh>
    <rPh sb="47" eb="49">
      <t>シュツリョク</t>
    </rPh>
    <phoneticPr fontId="1"/>
  </si>
  <si>
    <t>２．「成績通知書」に記載の「成績」ごとに、「単位数」を記載してください。</t>
    <rPh sb="3" eb="7">
      <t>セイセキツウチ</t>
    </rPh>
    <rPh sb="7" eb="8">
      <t>ショ</t>
    </rPh>
    <rPh sb="10" eb="12">
      <t>キサイ</t>
    </rPh>
    <rPh sb="14" eb="16">
      <t>セイセキ</t>
    </rPh>
    <rPh sb="22" eb="25">
      <t>タンイスウ</t>
    </rPh>
    <rPh sb="27" eb="29">
      <t>キサイ</t>
    </rPh>
    <phoneticPr fontId="1"/>
  </si>
  <si>
    <t>成績</t>
    <rPh sb="0" eb="2">
      <t>セイセキ</t>
    </rPh>
    <phoneticPr fontId="1"/>
  </si>
  <si>
    <t>合/否</t>
    <rPh sb="0" eb="1">
      <t>ゴウ</t>
    </rPh>
    <rPh sb="2" eb="3">
      <t>イナ</t>
    </rPh>
    <phoneticPr fontId="1"/>
  </si>
  <si>
    <t>単位数</t>
    <rPh sb="0" eb="3">
      <t>タンイスウ</t>
    </rPh>
    <phoneticPr fontId="1"/>
  </si>
  <si>
    <t>※注意事項※</t>
    <rPh sb="1" eb="5">
      <t>チュウイジコウ</t>
    </rPh>
    <phoneticPr fontId="1"/>
  </si>
  <si>
    <t>①前年度の成績のみを記載すること。</t>
    <rPh sb="1" eb="4">
      <t>ゼンネンド</t>
    </rPh>
    <rPh sb="5" eb="7">
      <t>セイセキ</t>
    </rPh>
    <rPh sb="10" eb="12">
      <t>キサイ</t>
    </rPh>
    <phoneticPr fontId="1"/>
  </si>
  <si>
    <r>
      <t>②単位数を記載すること。</t>
    </r>
    <r>
      <rPr>
        <sz val="10"/>
        <color rgb="FFFF0000"/>
        <rFont val="游ゴシック"/>
        <family val="3"/>
        <charset val="128"/>
        <scheme val="minor"/>
      </rPr>
      <t>※科目数ではありません！</t>
    </r>
    <rPh sb="1" eb="4">
      <t>タンイスウ</t>
    </rPh>
    <rPh sb="5" eb="7">
      <t>キサイ</t>
    </rPh>
    <rPh sb="13" eb="16">
      <t>カモクスウ</t>
    </rPh>
    <phoneticPr fontId="1"/>
  </si>
  <si>
    <t>③合否による評価がない場合には、「合/否」欄は空欄で構いません。</t>
    <rPh sb="1" eb="3">
      <t>ゴウヒ</t>
    </rPh>
    <rPh sb="6" eb="8">
      <t>ヒョウカ</t>
    </rPh>
    <rPh sb="11" eb="13">
      <t>バアイ</t>
    </rPh>
    <rPh sb="17" eb="18">
      <t>ゴウ</t>
    </rPh>
    <rPh sb="19" eb="20">
      <t>ヒ</t>
    </rPh>
    <rPh sb="21" eb="22">
      <t>ラン</t>
    </rPh>
    <rPh sb="23" eb="25">
      <t>クウラン</t>
    </rPh>
    <rPh sb="26" eb="27">
      <t>カマ</t>
    </rPh>
    <phoneticPr fontId="1"/>
  </si>
  <si>
    <t>３．成績評価係数が表示されていることを確認してください。</t>
    <rPh sb="2" eb="8">
      <t>セイセキヒョウカケイスウ</t>
    </rPh>
    <rPh sb="9" eb="11">
      <t>ヒョウジ</t>
    </rPh>
    <rPh sb="19" eb="21">
      <t>カクニン</t>
    </rPh>
    <phoneticPr fontId="1"/>
  </si>
  <si>
    <t>　　各奨学金の「応募可否」が「非」の場合は、該当の奨学金への応募はできません。</t>
    <rPh sb="2" eb="6">
      <t>カクショウガクキン</t>
    </rPh>
    <rPh sb="8" eb="10">
      <t>オウボ</t>
    </rPh>
    <rPh sb="10" eb="12">
      <t>カヒ</t>
    </rPh>
    <rPh sb="15" eb="16">
      <t>ヒ</t>
    </rPh>
    <rPh sb="18" eb="20">
      <t>バアイ</t>
    </rPh>
    <rPh sb="22" eb="24">
      <t>ガイトウ</t>
    </rPh>
    <rPh sb="25" eb="28">
      <t>ショウガクキン</t>
    </rPh>
    <rPh sb="30" eb="32">
      <t>オウボ</t>
    </rPh>
    <phoneticPr fontId="1"/>
  </si>
  <si>
    <t>成績評価係数</t>
    <rPh sb="0" eb="4">
      <t>セイセキヒョウカ</t>
    </rPh>
    <rPh sb="4" eb="6">
      <t>ケイスウ</t>
    </rPh>
    <phoneticPr fontId="1"/>
  </si>
  <si>
    <t>JASSO奨学金 応募可否</t>
    <rPh sb="5" eb="8">
      <t>ショウガクキン</t>
    </rPh>
    <rPh sb="9" eb="11">
      <t>オウボ</t>
    </rPh>
    <rPh sb="11" eb="13">
      <t>カヒ</t>
    </rPh>
    <phoneticPr fontId="1"/>
  </si>
  <si>
    <t>奨励奨学金 応募可否</t>
    <rPh sb="0" eb="2">
      <t>ショウレイ</t>
    </rPh>
    <rPh sb="2" eb="5">
      <t>ショウガクキン</t>
    </rPh>
    <rPh sb="6" eb="8">
      <t>オウボ</t>
    </rPh>
    <rPh sb="8" eb="10">
      <t>カヒ</t>
    </rPh>
    <phoneticPr fontId="1"/>
  </si>
  <si>
    <t>※自動計算のため、表示された数字は編集しないこと。</t>
    <rPh sb="1" eb="5">
      <t>ジドウケイサン</t>
    </rPh>
    <rPh sb="9" eb="11">
      <t>ヒョウジ</t>
    </rPh>
    <rPh sb="14" eb="16">
      <t>スウジ</t>
    </rPh>
    <rPh sb="17" eb="19">
      <t>ヘンシュウ</t>
    </rPh>
    <phoneticPr fontId="1"/>
  </si>
  <si>
    <t>学部１年生、本年度より本学に所属する大学院１年生</t>
  </si>
  <si>
    <t>【評定平均値の計算手順】</t>
    <rPh sb="1" eb="6">
      <t>ヒョウテイヘイキンチ</t>
    </rPh>
    <rPh sb="7" eb="9">
      <t>ケイサン</t>
    </rPh>
    <rPh sb="9" eb="11">
      <t>テジュン</t>
    </rPh>
    <phoneticPr fontId="1"/>
  </si>
  <si>
    <t>１．高等学校、前所属大学等における全履修科目の評定が記載された「成績証明書」等を用意してください。</t>
    <rPh sb="26" eb="28">
      <t>キサイ</t>
    </rPh>
    <rPh sb="32" eb="37">
      <t>セイセキショウメイショ</t>
    </rPh>
    <rPh sb="38" eb="39">
      <t>ナド</t>
    </rPh>
    <rPh sb="40" eb="42">
      <t>ヨウイ</t>
    </rPh>
    <phoneticPr fontId="1"/>
  </si>
  <si>
    <t>２．「成績証明書」等に記載の「全履修科目数」及び「5段階評定の合計」を記載してください。</t>
    <rPh sb="3" eb="5">
      <t>セイセキ</t>
    </rPh>
    <rPh sb="5" eb="8">
      <t>ショウメイショ</t>
    </rPh>
    <rPh sb="9" eb="10">
      <t>ナド</t>
    </rPh>
    <rPh sb="11" eb="13">
      <t>キサイ</t>
    </rPh>
    <rPh sb="15" eb="16">
      <t>ゼン</t>
    </rPh>
    <rPh sb="16" eb="18">
      <t>リシュウ</t>
    </rPh>
    <rPh sb="18" eb="20">
      <t>カモク</t>
    </rPh>
    <rPh sb="20" eb="21">
      <t>スウ</t>
    </rPh>
    <rPh sb="22" eb="23">
      <t>オヨ</t>
    </rPh>
    <rPh sb="26" eb="28">
      <t>ダンカイ</t>
    </rPh>
    <rPh sb="28" eb="30">
      <t>ヒョウテイ</t>
    </rPh>
    <rPh sb="31" eb="33">
      <t>ゴウケイ</t>
    </rPh>
    <rPh sb="35" eb="37">
      <t>キサイ</t>
    </rPh>
    <phoneticPr fontId="1"/>
  </si>
  <si>
    <t>全履修科目数</t>
    <rPh sb="0" eb="1">
      <t>ゼン</t>
    </rPh>
    <rPh sb="1" eb="6">
      <t>リシュウカモクスウ</t>
    </rPh>
    <phoneticPr fontId="1"/>
  </si>
  <si>
    <t>5段階評定の合計</t>
    <rPh sb="1" eb="3">
      <t>ダンカイ</t>
    </rPh>
    <rPh sb="3" eb="5">
      <t>ヒョウテイ</t>
    </rPh>
    <rPh sb="6" eb="8">
      <t>ゴウケイ</t>
    </rPh>
    <phoneticPr fontId="1"/>
  </si>
  <si>
    <t>　　各奨学金の「応募可否」が「非」の場合は、該当の奨学金への応募はできません。</t>
    <phoneticPr fontId="1"/>
  </si>
  <si>
    <t>評定平均値</t>
    <rPh sb="0" eb="5">
      <t>ヒョウテイヘイキンチ</t>
    </rPh>
    <phoneticPr fontId="1"/>
  </si>
  <si>
    <r>
      <t xml:space="preserve">入力後、本Excelを保存し、成績通知書又は成績証明書等と併せて応募フォームに提出してください。
</t>
    </r>
    <r>
      <rPr>
        <sz val="9"/>
        <color rgb="FFFF0000"/>
        <rFont val="游ゴシック"/>
        <family val="3"/>
        <charset val="128"/>
        <scheme val="minor"/>
      </rPr>
      <t>本様式において入力不備や不審な点が確認された場合は、経済支援追加枠への応募を取り消します。</t>
    </r>
    <rPh sb="0" eb="3">
      <t>ニュウリョクゴ</t>
    </rPh>
    <rPh sb="4" eb="5">
      <t>ホン</t>
    </rPh>
    <rPh sb="11" eb="13">
      <t>ホゾン</t>
    </rPh>
    <rPh sb="15" eb="20">
      <t>セイセキツウチショ</t>
    </rPh>
    <rPh sb="20" eb="21">
      <t>マタ</t>
    </rPh>
    <rPh sb="22" eb="27">
      <t>セイセキショウメイショ</t>
    </rPh>
    <rPh sb="27" eb="28">
      <t>ナド</t>
    </rPh>
    <rPh sb="29" eb="30">
      <t>アワ</t>
    </rPh>
    <rPh sb="32" eb="34">
      <t>オウボ</t>
    </rPh>
    <rPh sb="39" eb="41">
      <t>テイシュツ</t>
    </rPh>
    <rPh sb="49" eb="52">
      <t>ホンヨウシキ</t>
    </rPh>
    <rPh sb="56" eb="58">
      <t>ニュウリョク</t>
    </rPh>
    <rPh sb="58" eb="60">
      <t>フビ</t>
    </rPh>
    <rPh sb="61" eb="63">
      <t>フシン</t>
    </rPh>
    <rPh sb="64" eb="65">
      <t>テン</t>
    </rPh>
    <rPh sb="66" eb="68">
      <t>カクニン</t>
    </rPh>
    <rPh sb="71" eb="73">
      <t>バアイ</t>
    </rPh>
    <rPh sb="75" eb="79">
      <t>ケイザイシエン</t>
    </rPh>
    <rPh sb="79" eb="81">
      <t>ツイカ</t>
    </rPh>
    <rPh sb="81" eb="82">
      <t>ワク</t>
    </rPh>
    <rPh sb="84" eb="86">
      <t>オウボ</t>
    </rPh>
    <rPh sb="87" eb="88">
      <t>ト</t>
    </rPh>
    <rPh sb="89" eb="90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</si>
</sst>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8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8FB7-1BA0-4A5C-91F5-72D17598EB27}">
  <dimension ref="A1:H45"/>
  <sheetViews>
    <sheetView tabSelected="1" view="pageBreakPreview" topLeftCell="A14" zoomScale="115" zoomScaleNormal="160" zoomScaleSheetLayoutView="115" workbookViewId="0">
      <selection activeCell="H17" sqref="H17"/>
    </sheetView>
  </sheetViews>
  <sheetFormatPr defaultRowHeight="18" x14ac:dyDescent="0.55000000000000004"/>
  <cols>
    <col min="1" max="7" width="10" customWidth="1"/>
    <col min="8" max="8" width="11.5" customWidth="1"/>
    <col min="9" max="9" width="8.58203125" customWidth="1"/>
  </cols>
  <sheetData>
    <row r="1" spans="1:8" ht="18" customHeight="1" x14ac:dyDescent="0.55000000000000004">
      <c r="A1" s="34" t="s">
        <v>0</v>
      </c>
      <c r="B1" s="34"/>
      <c r="C1" s="34"/>
      <c r="D1" s="34"/>
      <c r="E1" s="34"/>
      <c r="F1" s="34"/>
      <c r="G1" s="34"/>
      <c r="H1" s="34"/>
    </row>
    <row r="2" spans="1:8" ht="5.15" customHeight="1" x14ac:dyDescent="0.55000000000000004">
      <c r="A2" s="26"/>
      <c r="B2" s="26"/>
      <c r="C2" s="26"/>
      <c r="D2" s="26"/>
      <c r="E2" s="26"/>
      <c r="F2" s="26"/>
      <c r="G2" s="26"/>
      <c r="H2" s="26"/>
    </row>
    <row r="3" spans="1:8" ht="30" customHeight="1" x14ac:dyDescent="0.55000000000000004">
      <c r="A3" s="2" t="s">
        <v>1</v>
      </c>
      <c r="B3" s="40"/>
      <c r="C3" s="41"/>
      <c r="D3" s="2" t="s">
        <v>2</v>
      </c>
      <c r="E3" s="42"/>
      <c r="F3" s="42"/>
      <c r="G3" s="42"/>
      <c r="H3" s="42"/>
    </row>
    <row r="4" spans="1:8" ht="30" customHeight="1" x14ac:dyDescent="0.55000000000000004">
      <c r="A4" s="2" t="s">
        <v>3</v>
      </c>
      <c r="B4" s="40"/>
      <c r="C4" s="27"/>
      <c r="D4" s="1" t="s">
        <v>4</v>
      </c>
      <c r="E4" s="27"/>
      <c r="F4" s="27"/>
      <c r="G4" s="1" t="s">
        <v>5</v>
      </c>
      <c r="H4" s="3" t="s">
        <v>6</v>
      </c>
    </row>
    <row r="5" spans="1:8" ht="30" customHeight="1" x14ac:dyDescent="0.55000000000000004">
      <c r="A5" s="2" t="s">
        <v>7</v>
      </c>
      <c r="B5" s="40"/>
      <c r="C5" s="27"/>
      <c r="D5" s="1" t="s">
        <v>8</v>
      </c>
      <c r="E5" s="27"/>
      <c r="F5" s="27"/>
      <c r="G5" s="8" t="s">
        <v>9</v>
      </c>
      <c r="H5" s="3" t="s">
        <v>6</v>
      </c>
    </row>
    <row r="6" spans="1:8" ht="18.5" thickBot="1" x14ac:dyDescent="0.6"/>
    <row r="7" spans="1:8" x14ac:dyDescent="0.55000000000000004">
      <c r="A7" s="24" t="s">
        <v>10</v>
      </c>
      <c r="B7" s="9"/>
      <c r="C7" s="9"/>
      <c r="D7" s="9"/>
      <c r="E7" s="9"/>
      <c r="F7" s="9"/>
      <c r="G7" s="9"/>
      <c r="H7" s="10"/>
    </row>
    <row r="8" spans="1:8" x14ac:dyDescent="0.55000000000000004">
      <c r="A8" s="11" t="s">
        <v>11</v>
      </c>
      <c r="H8" s="12"/>
    </row>
    <row r="9" spans="1:8" x14ac:dyDescent="0.55000000000000004">
      <c r="A9" s="13" t="s">
        <v>12</v>
      </c>
      <c r="H9" s="12"/>
    </row>
    <row r="10" spans="1:8" x14ac:dyDescent="0.55000000000000004">
      <c r="A10" s="13" t="s">
        <v>13</v>
      </c>
      <c r="H10" s="12"/>
    </row>
    <row r="11" spans="1:8" ht="25" customHeight="1" x14ac:dyDescent="0.55000000000000004">
      <c r="A11" s="14" t="s">
        <v>14</v>
      </c>
      <c r="B11" s="4">
        <v>5</v>
      </c>
      <c r="C11" s="4">
        <v>4</v>
      </c>
      <c r="D11" s="4">
        <v>3</v>
      </c>
      <c r="E11" s="4">
        <v>2</v>
      </c>
      <c r="F11" s="4">
        <v>1</v>
      </c>
      <c r="G11" s="4">
        <v>0</v>
      </c>
      <c r="H11" s="15" t="s">
        <v>15</v>
      </c>
    </row>
    <row r="12" spans="1:8" ht="25" customHeight="1" x14ac:dyDescent="0.55000000000000004">
      <c r="A12" s="14" t="s">
        <v>16</v>
      </c>
      <c r="B12" s="5"/>
      <c r="C12" s="5"/>
      <c r="D12" s="5"/>
      <c r="E12" s="5"/>
      <c r="F12" s="5"/>
      <c r="G12" s="5"/>
      <c r="H12" s="16"/>
    </row>
    <row r="13" spans="1:8" x14ac:dyDescent="0.55000000000000004">
      <c r="A13" s="17" t="s">
        <v>17</v>
      </c>
      <c r="B13" s="6"/>
      <c r="C13" s="6"/>
      <c r="D13" s="6"/>
      <c r="E13" s="6"/>
      <c r="F13" s="6"/>
      <c r="G13" s="6"/>
      <c r="H13" s="18"/>
    </row>
    <row r="14" spans="1:8" x14ac:dyDescent="0.55000000000000004">
      <c r="A14" s="17" t="s">
        <v>18</v>
      </c>
      <c r="B14" s="6"/>
      <c r="C14" s="6"/>
      <c r="D14" s="6"/>
      <c r="E14" s="6"/>
      <c r="F14" s="6"/>
      <c r="G14" s="6"/>
      <c r="H14" s="18"/>
    </row>
    <row r="15" spans="1:8" x14ac:dyDescent="0.55000000000000004">
      <c r="A15" s="17" t="s">
        <v>19</v>
      </c>
      <c r="B15" s="6"/>
      <c r="C15" s="6"/>
      <c r="D15" s="6"/>
      <c r="E15" s="6"/>
      <c r="F15" s="6"/>
      <c r="G15" s="6"/>
      <c r="H15" s="18"/>
    </row>
    <row r="16" spans="1:8" x14ac:dyDescent="0.55000000000000004">
      <c r="A16" s="17" t="s">
        <v>20</v>
      </c>
      <c r="B16" s="6"/>
      <c r="C16" s="6"/>
      <c r="D16" s="6"/>
      <c r="E16" s="6"/>
      <c r="F16" s="6"/>
      <c r="G16" s="6"/>
      <c r="H16" s="18"/>
    </row>
    <row r="17" spans="1:8" ht="5.15" customHeight="1" x14ac:dyDescent="0.55000000000000004">
      <c r="A17" s="17"/>
      <c r="B17" s="6"/>
      <c r="C17" s="6"/>
      <c r="D17" s="6"/>
      <c r="E17" s="6"/>
      <c r="F17" s="6"/>
      <c r="G17" s="6"/>
      <c r="H17" s="18"/>
    </row>
    <row r="18" spans="1:8" x14ac:dyDescent="0.55000000000000004">
      <c r="A18" s="17" t="s">
        <v>21</v>
      </c>
      <c r="B18" s="6"/>
      <c r="C18" s="6"/>
      <c r="D18" s="6"/>
      <c r="E18" s="6"/>
      <c r="F18" s="6"/>
      <c r="G18" s="6"/>
      <c r="H18" s="18"/>
    </row>
    <row r="19" spans="1:8" x14ac:dyDescent="0.55000000000000004">
      <c r="A19" s="17" t="s">
        <v>22</v>
      </c>
      <c r="B19" s="6"/>
      <c r="C19" s="6"/>
      <c r="D19" s="6"/>
      <c r="E19" s="6"/>
      <c r="F19" s="6"/>
      <c r="G19" s="6"/>
      <c r="H19" s="18"/>
    </row>
    <row r="20" spans="1:8" ht="25" customHeight="1" x14ac:dyDescent="0.55000000000000004">
      <c r="A20" s="35" t="s">
        <v>23</v>
      </c>
      <c r="B20" s="33"/>
      <c r="C20" s="32" t="s">
        <v>24</v>
      </c>
      <c r="D20" s="33"/>
      <c r="E20" s="32" t="s">
        <v>25</v>
      </c>
      <c r="F20" s="33"/>
      <c r="H20" s="12"/>
    </row>
    <row r="21" spans="1:8" ht="25" customHeight="1" x14ac:dyDescent="0.55000000000000004">
      <c r="A21" s="28" t="str">
        <f>IFERROR(ROUND(($B$12*3+$C$12*3+$D$12*2+$E$12*1+$F$12*0+$G$12*0)/SUM($B$12:$G$12),2),"")</f>
        <v/>
      </c>
      <c r="B21" s="29"/>
      <c r="C21" s="29" t="str">
        <f>IF(A21="","",IF(A21&gt;=2.3,"可","否"))</f>
        <v/>
      </c>
      <c r="D21" s="29"/>
      <c r="E21" s="29" t="str">
        <f>IF(C21="","",IF(A21&gt;=2.65,"可","否"))</f>
        <v/>
      </c>
      <c r="F21" s="29"/>
      <c r="H21" s="12"/>
    </row>
    <row r="22" spans="1:8" ht="18.5" thickBot="1" x14ac:dyDescent="0.6">
      <c r="A22" s="19" t="s">
        <v>26</v>
      </c>
      <c r="B22" s="20"/>
      <c r="C22" s="20"/>
      <c r="D22" s="20"/>
      <c r="E22" s="20"/>
      <c r="F22" s="20"/>
      <c r="G22" s="20"/>
      <c r="H22" s="21"/>
    </row>
    <row r="23" spans="1:8" ht="18.5" thickBot="1" x14ac:dyDescent="0.6">
      <c r="A23" s="6"/>
      <c r="B23" s="6"/>
      <c r="C23" s="6"/>
      <c r="D23" s="6"/>
      <c r="E23" s="6"/>
      <c r="F23" s="6"/>
      <c r="G23" s="6"/>
      <c r="H23" s="6"/>
    </row>
    <row r="24" spans="1:8" x14ac:dyDescent="0.55000000000000004">
      <c r="A24" s="24" t="s">
        <v>27</v>
      </c>
      <c r="B24" s="22"/>
      <c r="C24" s="22"/>
      <c r="D24" s="22"/>
      <c r="E24" s="22"/>
      <c r="F24" s="22"/>
      <c r="G24" s="22"/>
      <c r="H24" s="23"/>
    </row>
    <row r="25" spans="1:8" x14ac:dyDescent="0.55000000000000004">
      <c r="A25" s="11" t="s">
        <v>28</v>
      </c>
      <c r="B25" s="6"/>
      <c r="C25" s="6"/>
      <c r="D25" s="6"/>
      <c r="E25" s="6"/>
      <c r="F25" s="6"/>
      <c r="G25" s="6"/>
      <c r="H25" s="18"/>
    </row>
    <row r="26" spans="1:8" x14ac:dyDescent="0.55000000000000004">
      <c r="A26" s="13" t="s">
        <v>29</v>
      </c>
      <c r="B26" s="6"/>
      <c r="C26" s="6"/>
      <c r="D26" s="6"/>
      <c r="E26" s="6"/>
      <c r="F26" s="6"/>
      <c r="G26" s="6"/>
      <c r="H26" s="18"/>
    </row>
    <row r="27" spans="1:8" x14ac:dyDescent="0.55000000000000004">
      <c r="A27" s="13" t="s">
        <v>30</v>
      </c>
      <c r="B27" s="6"/>
      <c r="C27" s="6"/>
      <c r="D27" s="6"/>
      <c r="E27" s="6"/>
      <c r="F27" s="6"/>
      <c r="G27" s="6"/>
      <c r="H27" s="18"/>
    </row>
    <row r="28" spans="1:8" ht="25" customHeight="1" x14ac:dyDescent="0.55000000000000004">
      <c r="A28" s="36" t="s">
        <v>31</v>
      </c>
      <c r="B28" s="37"/>
      <c r="C28" s="33" t="s">
        <v>32</v>
      </c>
      <c r="D28" s="33"/>
      <c r="E28" s="6"/>
      <c r="F28" s="6"/>
      <c r="G28" s="6"/>
      <c r="H28" s="18"/>
    </row>
    <row r="29" spans="1:8" ht="25" customHeight="1" x14ac:dyDescent="0.55000000000000004">
      <c r="A29" s="38"/>
      <c r="B29" s="39"/>
      <c r="C29" s="29"/>
      <c r="D29" s="29"/>
      <c r="E29" s="6"/>
      <c r="F29" s="6"/>
      <c r="G29" s="6"/>
      <c r="H29" s="18"/>
    </row>
    <row r="30" spans="1:8" ht="5.15" customHeight="1" x14ac:dyDescent="0.55000000000000004">
      <c r="A30" s="13"/>
      <c r="B30" s="6"/>
      <c r="C30" s="6"/>
      <c r="D30" s="6"/>
      <c r="E30" s="6"/>
      <c r="F30" s="6"/>
      <c r="G30" s="6"/>
      <c r="H30" s="18"/>
    </row>
    <row r="31" spans="1:8" x14ac:dyDescent="0.55000000000000004">
      <c r="A31" s="17" t="s">
        <v>21</v>
      </c>
      <c r="B31" s="6"/>
      <c r="C31" s="6"/>
      <c r="D31" s="6"/>
      <c r="E31" s="6"/>
      <c r="F31" s="6"/>
      <c r="G31" s="6"/>
      <c r="H31" s="18"/>
    </row>
    <row r="32" spans="1:8" x14ac:dyDescent="0.55000000000000004">
      <c r="A32" s="17" t="s">
        <v>33</v>
      </c>
      <c r="B32" s="6"/>
      <c r="C32" s="6"/>
      <c r="D32" s="6"/>
      <c r="E32" s="6"/>
      <c r="F32" s="6"/>
      <c r="G32" s="6"/>
      <c r="H32" s="18"/>
    </row>
    <row r="33" spans="1:8" ht="25" customHeight="1" x14ac:dyDescent="0.55000000000000004">
      <c r="A33" s="35" t="s">
        <v>34</v>
      </c>
      <c r="B33" s="33"/>
      <c r="C33" s="32" t="s">
        <v>24</v>
      </c>
      <c r="D33" s="33"/>
      <c r="E33" s="32" t="s">
        <v>25</v>
      </c>
      <c r="F33" s="33"/>
      <c r="G33" s="6"/>
      <c r="H33" s="18"/>
    </row>
    <row r="34" spans="1:8" ht="25" customHeight="1" x14ac:dyDescent="0.55000000000000004">
      <c r="A34" s="28" t="e">
        <f>C29/A29</f>
        <v>#DIV/0!</v>
      </c>
      <c r="B34" s="29"/>
      <c r="C34" s="29" t="e">
        <f>IF(A34="","",IF(A34&gt;=3.5,"可","否"))</f>
        <v>#DIV/0!</v>
      </c>
      <c r="D34" s="29"/>
      <c r="E34" s="29" t="e">
        <f>IF(C34="","",IF(A34&gt;=4,"可","否"))</f>
        <v>#DIV/0!</v>
      </c>
      <c r="F34" s="29"/>
      <c r="G34" s="6"/>
      <c r="H34" s="18"/>
    </row>
    <row r="35" spans="1:8" ht="18.5" thickBot="1" x14ac:dyDescent="0.6">
      <c r="A35" s="19" t="s">
        <v>26</v>
      </c>
      <c r="B35" s="20"/>
      <c r="C35" s="20"/>
      <c r="D35" s="20"/>
      <c r="E35" s="20"/>
      <c r="F35" s="20"/>
      <c r="G35" s="20"/>
      <c r="H35" s="21"/>
    </row>
    <row r="36" spans="1:8" ht="5.15" customHeight="1" x14ac:dyDescent="0.55000000000000004">
      <c r="A36" s="6"/>
      <c r="B36" s="6"/>
      <c r="C36" s="6"/>
      <c r="D36" s="6"/>
      <c r="E36" s="6"/>
      <c r="F36" s="6"/>
      <c r="G36" s="6"/>
      <c r="H36" s="6"/>
    </row>
    <row r="37" spans="1:8" ht="33" customHeight="1" x14ac:dyDescent="0.55000000000000004">
      <c r="A37" s="30" t="s">
        <v>35</v>
      </c>
      <c r="B37" s="31"/>
      <c r="C37" s="31"/>
      <c r="D37" s="31"/>
      <c r="E37" s="31"/>
      <c r="F37" s="31"/>
      <c r="G37" s="31"/>
      <c r="H37" s="31"/>
    </row>
    <row r="38" spans="1:8" ht="38.5" customHeight="1" x14ac:dyDescent="0.55000000000000004">
      <c r="A38" s="25"/>
      <c r="B38" s="25"/>
      <c r="C38" s="25"/>
      <c r="D38" s="25"/>
      <c r="E38" s="25"/>
      <c r="F38" s="25"/>
      <c r="G38" s="25"/>
      <c r="H38" s="25"/>
    </row>
    <row r="39" spans="1:8" x14ac:dyDescent="0.55000000000000004">
      <c r="A39" s="25"/>
      <c r="B39" s="25"/>
      <c r="C39" s="25"/>
      <c r="D39" s="25"/>
      <c r="E39" s="25"/>
      <c r="F39" s="25"/>
      <c r="G39" s="25"/>
      <c r="H39" s="25"/>
    </row>
    <row r="40" spans="1:8" x14ac:dyDescent="0.55000000000000004">
      <c r="A40" s="7"/>
      <c r="B40" s="7"/>
      <c r="C40" s="7"/>
      <c r="D40" s="7"/>
      <c r="E40" s="7"/>
      <c r="F40" s="7"/>
      <c r="G40" s="7"/>
      <c r="H40" s="7"/>
    </row>
    <row r="41" spans="1:8" x14ac:dyDescent="0.55000000000000004">
      <c r="A41" s="7"/>
      <c r="B41" s="7"/>
      <c r="C41" s="7"/>
      <c r="D41" s="7"/>
      <c r="E41" s="7"/>
      <c r="F41" s="7"/>
      <c r="G41" s="7"/>
      <c r="H41" s="7"/>
    </row>
    <row r="42" spans="1:8" x14ac:dyDescent="0.55000000000000004">
      <c r="A42" s="7"/>
      <c r="B42" s="7"/>
      <c r="C42" s="7"/>
      <c r="D42" s="7"/>
      <c r="E42" s="7"/>
      <c r="F42" s="7"/>
      <c r="G42" s="7"/>
      <c r="H42" s="7"/>
    </row>
    <row r="43" spans="1:8" x14ac:dyDescent="0.55000000000000004">
      <c r="A43" s="7"/>
      <c r="B43" s="7"/>
      <c r="C43" s="7"/>
      <c r="D43" s="7"/>
      <c r="E43" s="7"/>
      <c r="F43" s="7"/>
      <c r="G43" s="7"/>
      <c r="H43" s="7"/>
    </row>
    <row r="44" spans="1:8" x14ac:dyDescent="0.55000000000000004">
      <c r="A44" s="7"/>
      <c r="B44" s="7"/>
      <c r="C44" s="7"/>
      <c r="D44" s="7"/>
      <c r="E44" s="7"/>
      <c r="F44" s="7"/>
      <c r="G44" s="7"/>
      <c r="H44" s="6"/>
    </row>
    <row r="45" spans="1:8" x14ac:dyDescent="0.55000000000000004">
      <c r="A45" s="7"/>
      <c r="B45" s="7"/>
      <c r="C45" s="7"/>
      <c r="D45" s="7"/>
      <c r="E45" s="7"/>
      <c r="F45" s="7"/>
      <c r="G45" s="7"/>
      <c r="H45" s="6"/>
    </row>
  </sheetData>
  <protectedRanges>
    <protectedRange sqref="H4:H5 E3:E5 B3:B5 B12:H12" name="学生入力可"/>
    <protectedRange sqref="E3:H3 E4:F4 H4 B3:C5 E5:H5" name="学生入力可2"/>
  </protectedRanges>
  <mergeCells count="24">
    <mergeCell ref="A1:H1"/>
    <mergeCell ref="A33:B33"/>
    <mergeCell ref="C33:D33"/>
    <mergeCell ref="A20:B20"/>
    <mergeCell ref="C20:D20"/>
    <mergeCell ref="A21:B21"/>
    <mergeCell ref="C21:D21"/>
    <mergeCell ref="A28:B28"/>
    <mergeCell ref="C28:D28"/>
    <mergeCell ref="A29:B29"/>
    <mergeCell ref="C29:D29"/>
    <mergeCell ref="B3:C3"/>
    <mergeCell ref="E3:H3"/>
    <mergeCell ref="B4:C4"/>
    <mergeCell ref="E4:F4"/>
    <mergeCell ref="B5:C5"/>
    <mergeCell ref="E5:F5"/>
    <mergeCell ref="A34:B34"/>
    <mergeCell ref="C34:D34"/>
    <mergeCell ref="A37:H37"/>
    <mergeCell ref="E33:F33"/>
    <mergeCell ref="E34:F34"/>
    <mergeCell ref="E20:F20"/>
    <mergeCell ref="E21:F21"/>
  </mergeCells>
  <phoneticPr fontId="1"/>
  <pageMargins left="0.7" right="0.7" top="0.75" bottom="0.75" header="0.3" footer="0.3"/>
  <pageSetup paperSize="9" scale="98" orientation="portrait" r:id="rId1"/>
  <headerFooter>
    <oddHeader>&amp;R【様式3】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677b09-ee91-4bdf-9ebf-f0847a00ccac" xsi:nil="true"/>
    <lcf76f155ced4ddcb4097134ff3c332f xmlns="ab8d6286-f6be-4146-8f2b-da9418b10b00">
      <Terms xmlns="http://schemas.microsoft.com/office/infopath/2007/PartnerControls"/>
    </lcf76f155ced4ddcb4097134ff3c332f>
    <_Flow_SignoffStatus xmlns="ab8d6286-f6be-4146-8f2b-da9418b10b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8FE6AB7AEC314ABC2010D081FC6CEC" ma:contentTypeVersion="20" ma:contentTypeDescription="新しいドキュメントを作成します。" ma:contentTypeScope="" ma:versionID="2077621c560fc4d30363b0a6edd05e41">
  <xsd:schema xmlns:xsd="http://www.w3.org/2001/XMLSchema" xmlns:xs="http://www.w3.org/2001/XMLSchema" xmlns:p="http://schemas.microsoft.com/office/2006/metadata/properties" xmlns:ns2="ab8d6286-f6be-4146-8f2b-da9418b10b00" xmlns:ns3="da677b09-ee91-4bdf-9ebf-f0847a00ccac" targetNamespace="http://schemas.microsoft.com/office/2006/metadata/properties" ma:root="true" ma:fieldsID="f073c8edd0526543487922fdcaa464f0" ns2:_="" ns3:_="">
    <xsd:import namespace="ab8d6286-f6be-4146-8f2b-da9418b10b00"/>
    <xsd:import namespace="da677b09-ee91-4bdf-9ebf-f0847a00cc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d6286-f6be-4146-8f2b-da9418b10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77b09-ee91-4bdf-9ebf-f0847a00cc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3f30c5-e170-4326-9295-b7b69f6271f7}" ma:internalName="TaxCatchAll" ma:showField="CatchAllData" ma:web="da677b09-ee91-4bdf-9ebf-f0847a00cc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8CC89-C0BF-4702-97AD-13F652095D5A}">
  <ds:schemaRefs>
    <ds:schemaRef ds:uri="http://purl.org/dc/elements/1.1/"/>
    <ds:schemaRef ds:uri="http://schemas.microsoft.com/office/2006/metadata/properties"/>
    <ds:schemaRef ds:uri="http://purl.org/dc/terms/"/>
    <ds:schemaRef ds:uri="ab8d6286-f6be-4146-8f2b-da9418b10b00"/>
    <ds:schemaRef ds:uri="http://schemas.microsoft.com/office/2006/documentManagement/types"/>
    <ds:schemaRef ds:uri="http://schemas.microsoft.com/office/infopath/2007/PartnerControls"/>
    <ds:schemaRef ds:uri="da677b09-ee91-4bdf-9ebf-f0847a00cca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93E3CA-B612-4BED-B774-1BA6AEF55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d6286-f6be-4146-8f2b-da9418b10b00"/>
    <ds:schemaRef ds:uri="da677b09-ee91-4bdf-9ebf-f0847a00c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BE4891-ACAF-4AEB-B21B-9B02F9F3D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2026年度夏期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穂香</dc:creator>
  <cp:keywords/>
  <dc:description/>
  <cp:lastModifiedBy>小野坂 遥香</cp:lastModifiedBy>
  <cp:revision/>
  <dcterms:created xsi:type="dcterms:W3CDTF">2024-03-05T06:24:15Z</dcterms:created>
  <dcterms:modified xsi:type="dcterms:W3CDTF">2026-03-27T09:37:03Z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0x010100C88FE6AB7AEC314ABC2010D081FC6CEC</vt:lpwstr>
  </property>
  <property fmtid="{D5CDD505-2E9C-101B-9397-08002B2CF9AE}" pid="3" name="MediaServiceImageTags">
    <vt:lpwstr/>
  </property>
</Properties>
</file>