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https://jmjtmu.sharepoint.com/sites/msteams_ebe53b/Shared Documents/2025年度/300_派遣/100_交換・派遣/100_春募集/020_募集要項/web掲載依頼(参考)/"/>
    </mc:Choice>
  </mc:AlternateContent>
  <xr:revisionPtr revIDLastSave="7" documentId="13_ncr:1_{CAA3C542-3906-491A-985C-A42D1022F7B0}" xr6:coauthVersionLast="47" xr6:coauthVersionMax="47" xr10:uidLastSave="{405D1D8C-E257-4A8F-9708-A1AF0554C0E7}"/>
  <bookViews>
    <workbookView xWindow="28680" yWindow="-60" windowWidth="29040" windowHeight="15720" xr2:uid="{00000000-000D-0000-FFFF-FFFF00000000}"/>
  </bookViews>
  <sheets>
    <sheet name="学部生・院生用" sheetId="1" r:id="rId1"/>
  </sheets>
  <definedNames>
    <definedName name="_xlnm.Print_Area" localSheetId="0">学部生・院生用!$A$1:$L$25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 i="1" l="1"/>
  <c r="J21" i="1" s="1"/>
  <c r="A24" i="1" s="1"/>
  <c r="I10" i="1"/>
  <c r="K10" i="1" s="1"/>
  <c r="A13" i="1" s="1"/>
  <c r="A15" i="1" s="1"/>
</calcChain>
</file>

<file path=xl/sharedStrings.xml><?xml version="1.0" encoding="utf-8"?>
<sst xmlns="http://schemas.openxmlformats.org/spreadsheetml/2006/main" count="32" uniqueCount="26">
  <si>
    <t>学修番号</t>
    <rPh sb="0" eb="2">
      <t>ガクシュウ</t>
    </rPh>
    <rPh sb="2" eb="4">
      <t>バンゴウ</t>
    </rPh>
    <phoneticPr fontId="2"/>
  </si>
  <si>
    <t>学生氏名</t>
    <rPh sb="0" eb="2">
      <t>ガクセイ</t>
    </rPh>
    <rPh sb="2" eb="4">
      <t>シメイ</t>
    </rPh>
    <phoneticPr fontId="2"/>
  </si>
  <si>
    <t>学部</t>
    <rPh sb="0" eb="2">
      <t>ガクブ</t>
    </rPh>
    <phoneticPr fontId="2"/>
  </si>
  <si>
    <t>年</t>
    <rPh sb="0" eb="1">
      <t>ネン</t>
    </rPh>
    <phoneticPr fontId="2"/>
  </si>
  <si>
    <t>研究科</t>
    <rPh sb="0" eb="3">
      <t>ケンキュウカ</t>
    </rPh>
    <phoneticPr fontId="2"/>
  </si>
  <si>
    <t>１．成績要件（本学交換留学生としての基準）
　</t>
    <rPh sb="2" eb="4">
      <t>セイセキ</t>
    </rPh>
    <rPh sb="4" eb="6">
      <t>ヨウケン</t>
    </rPh>
    <rPh sb="7" eb="9">
      <t>ホンガク</t>
    </rPh>
    <rPh sb="9" eb="11">
      <t>コウカン</t>
    </rPh>
    <rPh sb="11" eb="14">
      <t>リュウガクセイ</t>
    </rPh>
    <rPh sb="18" eb="20">
      <t>キジュン</t>
    </rPh>
    <phoneticPr fontId="2"/>
  </si>
  <si>
    <t>成績</t>
    <rPh sb="0" eb="2">
      <t>セイセキ</t>
    </rPh>
    <phoneticPr fontId="2"/>
  </si>
  <si>
    <t>合or否</t>
    <rPh sb="0" eb="1">
      <t>ゴウ</t>
    </rPh>
    <rPh sb="3" eb="4">
      <t>ヒ</t>
    </rPh>
    <phoneticPr fontId="2"/>
  </si>
  <si>
    <t>総計</t>
    <rPh sb="0" eb="2">
      <t>ソウケイ</t>
    </rPh>
    <phoneticPr fontId="2"/>
  </si>
  <si>
    <t>通知書に記載の「総計」とあっているか（✓）</t>
    <rPh sb="0" eb="3">
      <t>ツウチショ</t>
    </rPh>
    <rPh sb="4" eb="6">
      <t>キサイ</t>
    </rPh>
    <rPh sb="8" eb="10">
      <t>ソウケイ</t>
    </rPh>
    <phoneticPr fontId="2"/>
  </si>
  <si>
    <t>前年度取得単位数
（不可（1又は0）の科目及び合否判定の科目を除く単位数）</t>
    <rPh sb="0" eb="3">
      <t>ゼンネンド</t>
    </rPh>
    <rPh sb="3" eb="5">
      <t>シュトク</t>
    </rPh>
    <rPh sb="5" eb="8">
      <t>タンイスウ</t>
    </rPh>
    <rPh sb="10" eb="12">
      <t>フカ</t>
    </rPh>
    <rPh sb="14" eb="15">
      <t>マタ</t>
    </rPh>
    <rPh sb="19" eb="21">
      <t>カモク</t>
    </rPh>
    <rPh sb="21" eb="22">
      <t>オヨ</t>
    </rPh>
    <rPh sb="23" eb="25">
      <t>ゴウヒ</t>
    </rPh>
    <rPh sb="25" eb="27">
      <t>ハンテイ</t>
    </rPh>
    <rPh sb="28" eb="30">
      <t>カモク</t>
    </rPh>
    <rPh sb="31" eb="32">
      <t>ノゾ</t>
    </rPh>
    <rPh sb="33" eb="36">
      <t>タンイスウ</t>
    </rPh>
    <phoneticPr fontId="2"/>
  </si>
  <si>
    <t>単位数</t>
    <rPh sb="0" eb="3">
      <t>タンイスウ</t>
    </rPh>
    <phoneticPr fontId="2"/>
  </si>
  <si>
    <t>【成績評価係数】(自動計算・学生記入不要）</t>
    <rPh sb="1" eb="3">
      <t>セイセキ</t>
    </rPh>
    <rPh sb="3" eb="5">
      <t>ヒョウカ</t>
    </rPh>
    <rPh sb="5" eb="7">
      <t>ケイスウ</t>
    </rPh>
    <rPh sb="9" eb="11">
      <t>ジドウ</t>
    </rPh>
    <rPh sb="11" eb="13">
      <t>ケイサン</t>
    </rPh>
    <rPh sb="14" eb="16">
      <t>ガクセイ</t>
    </rPh>
    <rPh sb="16" eb="18">
      <t>キニュウ</t>
    </rPh>
    <rPh sb="18" eb="20">
      <t>フヨウ</t>
    </rPh>
    <phoneticPr fontId="2"/>
  </si>
  <si>
    <t>【推薦について】（自動計算・学生記入不要）</t>
    <rPh sb="1" eb="3">
      <t>スイセン</t>
    </rPh>
    <rPh sb="9" eb="11">
      <t>ジドウ</t>
    </rPh>
    <rPh sb="11" eb="13">
      <t>ケイサン</t>
    </rPh>
    <rPh sb="14" eb="16">
      <t>ガクセイ</t>
    </rPh>
    <rPh sb="16" eb="18">
      <t>キニュウ</t>
    </rPh>
    <rPh sb="18" eb="20">
      <t>フヨウ</t>
    </rPh>
    <phoneticPr fontId="2"/>
  </si>
  <si>
    <t>1又は0</t>
    <rPh sb="1" eb="2">
      <t>マタ</t>
    </rPh>
    <phoneticPr fontId="2"/>
  </si>
  <si>
    <t>総単位数
（不可（1又は0）の科目を含み、合否判定の科目を除く単位数）</t>
    <rPh sb="0" eb="1">
      <t>ソウ</t>
    </rPh>
    <rPh sb="1" eb="4">
      <t>タンイスウ</t>
    </rPh>
    <rPh sb="6" eb="8">
      <t>フカ</t>
    </rPh>
    <rPh sb="10" eb="11">
      <t>マタ</t>
    </rPh>
    <rPh sb="15" eb="17">
      <t>カモク</t>
    </rPh>
    <rPh sb="18" eb="19">
      <t>フク</t>
    </rPh>
    <rPh sb="21" eb="23">
      <t>ゴウヒ</t>
    </rPh>
    <rPh sb="23" eb="25">
      <t>ハンテイ</t>
    </rPh>
    <rPh sb="26" eb="28">
      <t>カモク</t>
    </rPh>
    <rPh sb="29" eb="30">
      <t>ノゾ</t>
    </rPh>
    <rPh sb="31" eb="34">
      <t>タンイスウ</t>
    </rPh>
    <phoneticPr fontId="2"/>
  </si>
  <si>
    <t>交換留学・派遣留学　成績要件チェックシート</t>
    <rPh sb="0" eb="2">
      <t>コウカン</t>
    </rPh>
    <rPh sb="2" eb="4">
      <t>リュウガク</t>
    </rPh>
    <rPh sb="5" eb="7">
      <t>ハケン</t>
    </rPh>
    <rPh sb="7" eb="9">
      <t>リュウガク</t>
    </rPh>
    <rPh sb="10" eb="12">
      <t>セイセキ</t>
    </rPh>
    <rPh sb="12" eb="14">
      <t>ヨウケン</t>
    </rPh>
    <phoneticPr fontId="2"/>
  </si>
  <si>
    <r>
      <t>・各自、事務情報システム（Campus Square for WEB）から「成績通知書」を出力し、下記のエクセルに</t>
    </r>
    <r>
      <rPr>
        <u/>
        <sz val="9"/>
        <color theme="1"/>
        <rFont val="ＭＳ Ｐゴシック"/>
        <family val="3"/>
        <charset val="128"/>
        <scheme val="minor"/>
      </rPr>
      <t>「単位数」</t>
    </r>
    <r>
      <rPr>
        <sz val="9"/>
        <color theme="1"/>
        <rFont val="ＭＳ Ｐゴシック"/>
        <family val="2"/>
        <charset val="128"/>
        <scheme val="minor"/>
      </rPr>
      <t xml:space="preserve">を入力してください（科目数ではありません）。
・在籍する課程のすべての成績を出すこと。
・進学等の理由により、事務情報システムから「成績通知書」が出力できない場合は、所属学部の教務係もしくは出身大学で「成績原簿」を発行してもらったうえで計算すること。
</t>
    </r>
    <r>
      <rPr>
        <b/>
        <sz val="9"/>
        <color rgb="FFFF0000"/>
        <rFont val="ＭＳ Ｐゴシック"/>
        <family val="3"/>
        <charset val="128"/>
        <scheme val="minor"/>
      </rPr>
      <t>※以下の表のピンクのセルに必要事項を入力</t>
    </r>
    <rPh sb="1" eb="3">
      <t>カクジ</t>
    </rPh>
    <rPh sb="4" eb="6">
      <t>ジム</t>
    </rPh>
    <rPh sb="6" eb="8">
      <t>ジョウホウ</t>
    </rPh>
    <rPh sb="38" eb="40">
      <t>セイセキ</t>
    </rPh>
    <rPh sb="40" eb="43">
      <t>ツウチショ</t>
    </rPh>
    <rPh sb="45" eb="47">
      <t>シュツリョク</t>
    </rPh>
    <rPh sb="49" eb="51">
      <t>カキ</t>
    </rPh>
    <rPh sb="58" eb="61">
      <t>タンイスウ</t>
    </rPh>
    <rPh sb="63" eb="65">
      <t>ニュウリョク</t>
    </rPh>
    <rPh sb="72" eb="75">
      <t>カモクスウ</t>
    </rPh>
    <rPh sb="86" eb="88">
      <t>ザイセキ</t>
    </rPh>
    <rPh sb="90" eb="92">
      <t>カテイ</t>
    </rPh>
    <rPh sb="97" eb="99">
      <t>セイセキ</t>
    </rPh>
    <rPh sb="100" eb="101">
      <t>ダ</t>
    </rPh>
    <rPh sb="107" eb="109">
      <t>シンガク</t>
    </rPh>
    <rPh sb="109" eb="110">
      <t>トウ</t>
    </rPh>
    <rPh sb="111" eb="113">
      <t>リユウ</t>
    </rPh>
    <rPh sb="117" eb="119">
      <t>ジム</t>
    </rPh>
    <rPh sb="119" eb="121">
      <t>ジョウホウ</t>
    </rPh>
    <rPh sb="128" eb="130">
      <t>セイセキ</t>
    </rPh>
    <rPh sb="130" eb="133">
      <t>ツウチショ</t>
    </rPh>
    <rPh sb="135" eb="137">
      <t>シュツリョク</t>
    </rPh>
    <rPh sb="141" eb="143">
      <t>バアイ</t>
    </rPh>
    <rPh sb="145" eb="147">
      <t>ショゾク</t>
    </rPh>
    <rPh sb="147" eb="149">
      <t>ガクブ</t>
    </rPh>
    <rPh sb="150" eb="152">
      <t>キョウム</t>
    </rPh>
    <rPh sb="152" eb="153">
      <t>カカリ</t>
    </rPh>
    <rPh sb="157" eb="159">
      <t>シュッシン</t>
    </rPh>
    <rPh sb="159" eb="161">
      <t>ダイガク</t>
    </rPh>
    <rPh sb="163" eb="165">
      <t>セイセキ</t>
    </rPh>
    <rPh sb="165" eb="167">
      <t>ゲンボ</t>
    </rPh>
    <rPh sb="169" eb="171">
      <t>ハッコウ</t>
    </rPh>
    <rPh sb="180" eb="182">
      <t>ケイサン</t>
    </rPh>
    <phoneticPr fontId="2"/>
  </si>
  <si>
    <r>
      <t>・各自、事務情報システム（Campus Square for WEB）から「成績通知書」を出力し、下記のエクセルに</t>
    </r>
    <r>
      <rPr>
        <u/>
        <sz val="9"/>
        <color theme="1"/>
        <rFont val="ＭＳ Ｐゴシック"/>
        <family val="3"/>
        <charset val="128"/>
        <scheme val="minor"/>
      </rPr>
      <t>「単位数」</t>
    </r>
    <r>
      <rPr>
        <sz val="9"/>
        <color theme="1"/>
        <rFont val="ＭＳ Ｐゴシック"/>
        <family val="2"/>
        <charset val="128"/>
        <scheme val="minor"/>
      </rPr>
      <t xml:space="preserve">を入力してください（科目数ではありません）。
・前年度の成績のみ抽出すること。
・進学等の理由により、事務情報システムから「成績通知書」が出力できない場合は、所属学部の教務係もしくは出身大学で「成績原簿」を発行してもらったうえで計算すること。　
</t>
    </r>
    <r>
      <rPr>
        <b/>
        <sz val="9"/>
        <color rgb="FFFF0000"/>
        <rFont val="ＭＳ Ｐゴシック"/>
        <family val="3"/>
        <charset val="128"/>
        <scheme val="minor"/>
      </rPr>
      <t>※　以下の表のピンクのセルに必要事項を入力</t>
    </r>
    <rPh sb="1" eb="3">
      <t>カクジ</t>
    </rPh>
    <rPh sb="4" eb="6">
      <t>ジム</t>
    </rPh>
    <rPh sb="6" eb="8">
      <t>ジョウホウ</t>
    </rPh>
    <rPh sb="38" eb="40">
      <t>セイセキ</t>
    </rPh>
    <rPh sb="40" eb="43">
      <t>ツウチショ</t>
    </rPh>
    <rPh sb="45" eb="47">
      <t>シュツリョク</t>
    </rPh>
    <rPh sb="49" eb="51">
      <t>カキ</t>
    </rPh>
    <rPh sb="58" eb="61">
      <t>タンイスウ</t>
    </rPh>
    <rPh sb="63" eb="65">
      <t>ニュウリョク</t>
    </rPh>
    <rPh sb="72" eb="75">
      <t>カモクスウ</t>
    </rPh>
    <rPh sb="86" eb="88">
      <t>ゼンネン</t>
    </rPh>
    <rPh sb="88" eb="89">
      <t>ド</t>
    </rPh>
    <rPh sb="90" eb="92">
      <t>セイセキ</t>
    </rPh>
    <rPh sb="94" eb="96">
      <t>チュウシュツ</t>
    </rPh>
    <rPh sb="103" eb="105">
      <t>シンガク</t>
    </rPh>
    <rPh sb="105" eb="106">
      <t>トウ</t>
    </rPh>
    <rPh sb="107" eb="109">
      <t>リユウ</t>
    </rPh>
    <rPh sb="113" eb="115">
      <t>ジム</t>
    </rPh>
    <rPh sb="115" eb="117">
      <t>ジョウホウ</t>
    </rPh>
    <rPh sb="124" eb="126">
      <t>セイセキ</t>
    </rPh>
    <rPh sb="126" eb="129">
      <t>ツウチショ</t>
    </rPh>
    <rPh sb="131" eb="133">
      <t>シュツリョク</t>
    </rPh>
    <rPh sb="137" eb="139">
      <t>バアイ</t>
    </rPh>
    <rPh sb="141" eb="143">
      <t>ショゾク</t>
    </rPh>
    <rPh sb="143" eb="145">
      <t>ガクブ</t>
    </rPh>
    <rPh sb="146" eb="148">
      <t>キョウム</t>
    </rPh>
    <rPh sb="148" eb="149">
      <t>カカリ</t>
    </rPh>
    <rPh sb="153" eb="155">
      <t>シュッシン</t>
    </rPh>
    <rPh sb="155" eb="157">
      <t>ダイガク</t>
    </rPh>
    <rPh sb="159" eb="161">
      <t>セイセキ</t>
    </rPh>
    <rPh sb="161" eb="163">
      <t>ゲンボ</t>
    </rPh>
    <rPh sb="165" eb="167">
      <t>ハッコウ</t>
    </rPh>
    <rPh sb="176" eb="178">
      <t>ケイサン</t>
    </rPh>
    <rPh sb="187" eb="189">
      <t>イカ</t>
    </rPh>
    <rPh sb="190" eb="191">
      <t>ヒョウ</t>
    </rPh>
    <rPh sb="199" eb="201">
      <t>ヒツヨウ</t>
    </rPh>
    <rPh sb="201" eb="203">
      <t>ジコウ</t>
    </rPh>
    <rPh sb="204" eb="206">
      <t>ニュウリョク</t>
    </rPh>
    <phoneticPr fontId="2"/>
  </si>
  <si>
    <r>
      <t>系</t>
    </r>
    <r>
      <rPr>
        <sz val="6"/>
        <color theme="1"/>
        <rFont val="ＭＳ Ｐゴシック"/>
        <family val="3"/>
        <charset val="128"/>
        <scheme val="minor"/>
      </rPr>
      <t>（都市教養学部のみ）</t>
    </r>
    <rPh sb="0" eb="1">
      <t>ケイ</t>
    </rPh>
    <rPh sb="2" eb="8">
      <t>トシキョウヨウガクブ</t>
    </rPh>
    <phoneticPr fontId="2"/>
  </si>
  <si>
    <t>□博士前期
□博士後期</t>
    <rPh sb="1" eb="3">
      <t>ハカセ</t>
    </rPh>
    <rPh sb="3" eb="5">
      <t>ゼンキ</t>
    </rPh>
    <rPh sb="7" eb="9">
      <t>ハカセ</t>
    </rPh>
    <rPh sb="9" eb="11">
      <t>コウキ</t>
    </rPh>
    <phoneticPr fontId="2"/>
  </si>
  <si>
    <t>学部生</t>
    <rPh sb="0" eb="3">
      <t>ガクブセイ</t>
    </rPh>
    <phoneticPr fontId="2"/>
  </si>
  <si>
    <t>大学院生</t>
    <rPh sb="0" eb="4">
      <t>ダイガクインセイ</t>
    </rPh>
    <phoneticPr fontId="2"/>
  </si>
  <si>
    <t>２．成績要件（協定校が定める基準）
　</t>
    <rPh sb="2" eb="4">
      <t>セイセキ</t>
    </rPh>
    <rPh sb="4" eb="6">
      <t>ヨウケン</t>
    </rPh>
    <rPh sb="11" eb="12">
      <t>サダ</t>
    </rPh>
    <rPh sb="14" eb="16">
      <t>キジュン</t>
    </rPh>
    <phoneticPr fontId="2"/>
  </si>
  <si>
    <t>通知書に記載の
「総計」とあっているか※（✓）</t>
    <rPh sb="0" eb="3">
      <t>ツウチショ</t>
    </rPh>
    <rPh sb="4" eb="6">
      <t>キサイ</t>
    </rPh>
    <rPh sb="9" eb="11">
      <t>ソウケイ</t>
    </rPh>
    <phoneticPr fontId="2"/>
  </si>
  <si>
    <t>※不可及び不合格の科目がある場合は、通知表に記載の「総計」にそれらの科目の単位数を足した値と一致しているか確認する</t>
    <rPh sb="1" eb="3">
      <t>フカ</t>
    </rPh>
    <rPh sb="3" eb="4">
      <t>オヨ</t>
    </rPh>
    <rPh sb="5" eb="8">
      <t>フゴウカク</t>
    </rPh>
    <rPh sb="9" eb="11">
      <t>カモク</t>
    </rPh>
    <rPh sb="14" eb="16">
      <t>バアイ</t>
    </rPh>
    <rPh sb="18" eb="21">
      <t>ツウチヒョウ</t>
    </rPh>
    <rPh sb="22" eb="24">
      <t>キサイ</t>
    </rPh>
    <rPh sb="26" eb="28">
      <t>ソウケイ</t>
    </rPh>
    <rPh sb="34" eb="36">
      <t>カモク</t>
    </rPh>
    <rPh sb="37" eb="40">
      <t>タンイスウ</t>
    </rPh>
    <rPh sb="41" eb="42">
      <t>タ</t>
    </rPh>
    <rPh sb="44" eb="45">
      <t>アタイ</t>
    </rPh>
    <rPh sb="46" eb="48">
      <t>イッチ</t>
    </rPh>
    <rPh sb="53" eb="55">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</si>
</sst>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2"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u/>
      <sz val="9"/>
      <color theme="1"/>
      <name val="ＭＳ Ｐゴシック"/>
      <family val="3"/>
      <charset val="128"/>
      <scheme val="minor"/>
    </font>
    <font>
      <sz val="8"/>
      <color theme="1"/>
      <name val="ＭＳ Ｐゴシック"/>
      <family val="2"/>
      <charset val="128"/>
      <scheme val="minor"/>
    </font>
    <font>
      <b/>
      <sz val="9"/>
      <color rgb="FFFF0000"/>
      <name val="ＭＳ Ｐゴシック"/>
      <family val="3"/>
      <charset val="128"/>
      <scheme val="minor"/>
    </font>
    <font>
      <sz val="6"/>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4" xfId="0" applyFont="1" applyBorder="1" applyAlignment="1">
      <alignment horizontal="left" vertical="center" wrapText="1"/>
    </xf>
    <xf numFmtId="0" fontId="0" fillId="0" borderId="0" xfId="0" applyAlignment="1">
      <alignment horizontal="left" vertical="top" wrapText="1"/>
    </xf>
    <xf numFmtId="0" fontId="0" fillId="2" borderId="1" xfId="0" applyFill="1" applyBorder="1" applyAlignment="1">
      <alignment horizontal="center" vertical="center"/>
    </xf>
    <xf numFmtId="0" fontId="9" fillId="2" borderId="1" xfId="0" applyFont="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pplyProtection="1">
      <alignment horizontal="center" vertical="center"/>
      <protection locked="0"/>
    </xf>
    <xf numFmtId="0" fontId="0" fillId="3" borderId="1" xfId="0" applyFill="1" applyBorder="1" applyProtection="1">
      <alignment vertical="center"/>
      <protection locked="0"/>
    </xf>
    <xf numFmtId="0" fontId="0" fillId="0" borderId="1" xfId="0" applyBorder="1">
      <alignment vertical="center"/>
    </xf>
    <xf numFmtId="0" fontId="6" fillId="0" borderId="0" xfId="0" applyFont="1">
      <alignment vertical="center"/>
    </xf>
    <xf numFmtId="0" fontId="7" fillId="0" borderId="0" xfId="0" applyFont="1">
      <alignment vertical="center"/>
    </xf>
    <xf numFmtId="176" fontId="7" fillId="4" borderId="1" xfId="0" applyNumberFormat="1" applyFont="1" applyFill="1" applyBorder="1">
      <alignment vertical="center"/>
    </xf>
    <xf numFmtId="0" fontId="4" fillId="0" borderId="0" xfId="0" applyFont="1" applyAlignment="1">
      <alignment horizontal="right" vertical="center"/>
    </xf>
    <xf numFmtId="0" fontId="6" fillId="0" borderId="0" xfId="0" applyFont="1" applyAlignment="1">
      <alignment horizontal="left" vertical="top" wrapText="1"/>
    </xf>
    <xf numFmtId="0" fontId="7"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19051</xdr:colOff>
      <xdr:row>5</xdr:row>
      <xdr:rowOff>177800</xdr:rowOff>
    </xdr:from>
    <xdr:to>
      <xdr:col>12</xdr:col>
      <xdr:colOff>124240</xdr:colOff>
      <xdr:row>5</xdr:row>
      <xdr:rowOff>479424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9051" y="1867452"/>
          <a:ext cx="7799732" cy="3016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前年度の成績評価係数が</a:t>
          </a:r>
          <a:r>
            <a:rPr kumimoji="1" lang="en-US" altLang="ja-JP" sz="1100"/>
            <a:t>4.00</a:t>
          </a:r>
          <a:r>
            <a:rPr kumimoji="1" lang="ja-JP" altLang="en-US" sz="1100"/>
            <a:t>満点で</a:t>
          </a:r>
          <a:r>
            <a:rPr kumimoji="1" lang="en-US" altLang="ja-JP" sz="1100"/>
            <a:t>2.00</a:t>
          </a:r>
          <a:r>
            <a:rPr kumimoji="1" lang="ja-JP" altLang="en-US" sz="1100"/>
            <a:t>以上であること。（学部</a:t>
          </a:r>
          <a:r>
            <a:rPr kumimoji="1" lang="en-US" altLang="ja-JP" sz="1100"/>
            <a:t>1</a:t>
          </a:r>
          <a:r>
            <a:rPr kumimoji="1" lang="ja-JP" altLang="en-US" sz="1100"/>
            <a:t>年生については秋募集から応募可。今年度前期の成績を提出）</a:t>
          </a:r>
        </a:p>
        <a:p>
          <a:r>
            <a:rPr kumimoji="1" lang="ja-JP" altLang="en-US" sz="1100"/>
            <a:t>　</a:t>
          </a:r>
        </a:p>
      </xdr:txBody>
    </xdr:sp>
    <xdr:clientData/>
  </xdr:twoCellAnchor>
  <xdr:twoCellAnchor>
    <xdr:from>
      <xdr:col>0</xdr:col>
      <xdr:colOff>19051</xdr:colOff>
      <xdr:row>16</xdr:row>
      <xdr:rowOff>180975</xdr:rowOff>
    </xdr:from>
    <xdr:to>
      <xdr:col>11</xdr:col>
      <xdr:colOff>104776</xdr:colOff>
      <xdr:row>16</xdr:row>
      <xdr:rowOff>885824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051" y="5400675"/>
          <a:ext cx="8267700" cy="2952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これまで登録したすべての科目で計算した成績評価係数が派遣先の要件を満たしていること。</a:t>
          </a:r>
        </a:p>
        <a:p>
          <a:r>
            <a:rPr kumimoji="1" lang="ja-JP" altLang="en-US" sz="1100"/>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4"/>
  <sheetViews>
    <sheetView tabSelected="1" view="pageBreakPreview" zoomScale="115" zoomScaleNormal="115" zoomScaleSheetLayoutView="115" workbookViewId="0">
      <selection activeCell="H21" sqref="H21"/>
    </sheetView>
  </sheetViews>
  <sheetFormatPr defaultRowHeight="13" x14ac:dyDescent="0.2"/>
  <cols>
    <col min="1" max="1" width="10.26953125" customWidth="1"/>
    <col min="2" max="3" width="8.36328125" customWidth="1"/>
    <col min="4" max="9" width="8.7265625" customWidth="1"/>
    <col min="10" max="10" width="14" customWidth="1"/>
    <col min="11" max="11" width="13.90625" customWidth="1"/>
    <col min="12" max="12" width="2.90625" customWidth="1"/>
    <col min="13" max="13" width="10.08984375" customWidth="1"/>
    <col min="14" max="14" width="6.26953125" customWidth="1"/>
    <col min="15" max="15" width="11.36328125" bestFit="1" customWidth="1"/>
  </cols>
  <sheetData>
    <row r="1" spans="1:12" ht="29.25" customHeight="1" x14ac:dyDescent="0.2">
      <c r="A1" s="20" t="s">
        <v>16</v>
      </c>
      <c r="B1" s="21"/>
      <c r="C1" s="21"/>
      <c r="D1" s="21"/>
      <c r="E1" s="21"/>
      <c r="F1" s="21"/>
      <c r="G1" s="21"/>
      <c r="H1" s="21"/>
      <c r="I1" s="21"/>
      <c r="J1" s="21"/>
      <c r="K1" s="21"/>
    </row>
    <row r="2" spans="1:12" ht="32.25" customHeight="1" x14ac:dyDescent="0.2">
      <c r="A2" s="1" t="s">
        <v>0</v>
      </c>
      <c r="B2" s="22"/>
      <c r="C2" s="22"/>
      <c r="D2" s="1" t="s">
        <v>1</v>
      </c>
      <c r="E2" s="23"/>
      <c r="F2" s="24"/>
      <c r="G2" s="24"/>
      <c r="H2" s="24"/>
      <c r="I2" s="24"/>
      <c r="J2" s="24"/>
      <c r="K2" s="24"/>
      <c r="L2" s="25"/>
    </row>
    <row r="3" spans="1:12" ht="32.25" customHeight="1" x14ac:dyDescent="0.2">
      <c r="A3" s="1" t="s">
        <v>21</v>
      </c>
      <c r="B3" s="23"/>
      <c r="C3" s="24"/>
      <c r="D3" s="24"/>
      <c r="E3" s="24"/>
      <c r="F3" s="2" t="s">
        <v>2</v>
      </c>
      <c r="G3" s="24"/>
      <c r="H3" s="24"/>
      <c r="I3" s="24"/>
      <c r="J3" s="2" t="s">
        <v>19</v>
      </c>
      <c r="K3" s="3"/>
      <c r="L3" s="4" t="s">
        <v>3</v>
      </c>
    </row>
    <row r="4" spans="1:12" ht="31.5" customHeight="1" x14ac:dyDescent="0.2">
      <c r="A4" s="1" t="s">
        <v>22</v>
      </c>
      <c r="B4" s="26"/>
      <c r="C4" s="27"/>
      <c r="D4" s="27"/>
      <c r="E4" s="27"/>
      <c r="F4" s="2" t="s">
        <v>4</v>
      </c>
      <c r="G4" s="28"/>
      <c r="H4" s="28"/>
      <c r="I4" s="28"/>
      <c r="J4" s="3" t="s">
        <v>20</v>
      </c>
      <c r="K4" s="3"/>
      <c r="L4" s="4" t="s">
        <v>3</v>
      </c>
    </row>
    <row r="5" spans="1:12" ht="8.25" customHeight="1" x14ac:dyDescent="0.2"/>
    <row r="6" spans="1:12" ht="37.5" customHeight="1" x14ac:dyDescent="0.2">
      <c r="A6" s="16" t="s">
        <v>5</v>
      </c>
      <c r="B6" s="17"/>
      <c r="C6" s="17"/>
      <c r="D6" s="17"/>
      <c r="E6" s="17"/>
      <c r="F6" s="17"/>
      <c r="G6" s="17"/>
      <c r="H6" s="17"/>
      <c r="I6" s="17"/>
      <c r="J6" s="17"/>
      <c r="K6" s="17"/>
      <c r="L6" s="17"/>
    </row>
    <row r="7" spans="1:12" ht="73" customHeight="1" x14ac:dyDescent="0.2">
      <c r="A7" s="18" t="s">
        <v>18</v>
      </c>
      <c r="B7" s="19"/>
      <c r="C7" s="19"/>
      <c r="D7" s="19"/>
      <c r="E7" s="19"/>
      <c r="F7" s="19"/>
      <c r="G7" s="19"/>
      <c r="H7" s="19"/>
      <c r="I7" s="19"/>
      <c r="J7" s="19"/>
      <c r="K7" s="19"/>
      <c r="L7" s="5"/>
    </row>
    <row r="8" spans="1:12" ht="6.75" customHeight="1" x14ac:dyDescent="0.2"/>
    <row r="9" spans="1:12" ht="45" customHeight="1" x14ac:dyDescent="0.2">
      <c r="A9" s="6" t="s">
        <v>6</v>
      </c>
      <c r="B9" s="6">
        <v>5</v>
      </c>
      <c r="C9" s="6">
        <v>4</v>
      </c>
      <c r="D9" s="6">
        <v>3</v>
      </c>
      <c r="E9" s="6">
        <v>2</v>
      </c>
      <c r="F9" s="6">
        <v>1</v>
      </c>
      <c r="G9" s="6">
        <v>0</v>
      </c>
      <c r="H9" s="6" t="s">
        <v>7</v>
      </c>
      <c r="I9" s="6" t="s">
        <v>8</v>
      </c>
      <c r="J9" s="7" t="s">
        <v>24</v>
      </c>
      <c r="K9" s="7" t="s">
        <v>10</v>
      </c>
    </row>
    <row r="10" spans="1:12" ht="25.5" customHeight="1" x14ac:dyDescent="0.2">
      <c r="A10" s="8" t="s">
        <v>11</v>
      </c>
      <c r="B10" s="9"/>
      <c r="C10" s="9"/>
      <c r="D10" s="9"/>
      <c r="E10" s="9"/>
      <c r="F10" s="9"/>
      <c r="G10" s="9"/>
      <c r="H10" s="10"/>
      <c r="I10" s="11">
        <f>B10+C10+D10+E10+F10+G10+H10</f>
        <v>0</v>
      </c>
      <c r="J10" s="10"/>
      <c r="K10" s="11">
        <f>I10-F10-G10-H10</f>
        <v>0</v>
      </c>
    </row>
    <row r="11" spans="1:12" x14ac:dyDescent="0.2">
      <c r="K11" s="15" t="s">
        <v>25</v>
      </c>
    </row>
    <row r="12" spans="1:12" x14ac:dyDescent="0.2">
      <c r="A12" s="12" t="s">
        <v>12</v>
      </c>
      <c r="B12" s="13"/>
    </row>
    <row r="13" spans="1:12" x14ac:dyDescent="0.2">
      <c r="A13" s="14" t="e">
        <f>(B10*4+C10*3+D10*2+E10*1)/K10</f>
        <v>#DIV/0!</v>
      </c>
      <c r="B13" s="13"/>
    </row>
    <row r="14" spans="1:12" x14ac:dyDescent="0.2">
      <c r="A14" s="13" t="s">
        <v>13</v>
      </c>
      <c r="B14" s="13"/>
    </row>
    <row r="15" spans="1:12" ht="22.5" customHeight="1" x14ac:dyDescent="0.2">
      <c r="A15" s="13" t="e">
        <f>IF(A13&gt;=2,"申請可","申請不可")</f>
        <v>#DIV/0!</v>
      </c>
      <c r="B15" s="13"/>
    </row>
    <row r="17" spans="1:12" ht="37.5" customHeight="1" x14ac:dyDescent="0.2">
      <c r="A17" s="16" t="s">
        <v>23</v>
      </c>
      <c r="B17" s="17"/>
      <c r="C17" s="17"/>
      <c r="D17" s="17"/>
      <c r="E17" s="17"/>
      <c r="F17" s="17"/>
      <c r="G17" s="17"/>
      <c r="H17" s="17"/>
      <c r="I17" s="17"/>
      <c r="J17" s="17"/>
      <c r="K17" s="17"/>
      <c r="L17" s="17"/>
    </row>
    <row r="18" spans="1:12" ht="73" customHeight="1" x14ac:dyDescent="0.2">
      <c r="A18" s="18" t="s">
        <v>17</v>
      </c>
      <c r="B18" s="19"/>
      <c r="C18" s="19"/>
      <c r="D18" s="19"/>
      <c r="E18" s="19"/>
      <c r="F18" s="19"/>
      <c r="G18" s="19"/>
      <c r="H18" s="19"/>
      <c r="I18" s="19"/>
      <c r="J18" s="19"/>
      <c r="K18" s="19"/>
      <c r="L18" s="5"/>
    </row>
    <row r="19" spans="1:12" ht="6.75" customHeight="1" x14ac:dyDescent="0.2"/>
    <row r="20" spans="1:12" ht="45" customHeight="1" x14ac:dyDescent="0.2">
      <c r="A20" s="6" t="s">
        <v>6</v>
      </c>
      <c r="B20" s="6">
        <v>5</v>
      </c>
      <c r="C20" s="6">
        <v>4</v>
      </c>
      <c r="D20" s="6">
        <v>3</v>
      </c>
      <c r="E20" s="6">
        <v>2</v>
      </c>
      <c r="F20" s="6" t="s">
        <v>14</v>
      </c>
      <c r="G20" s="6" t="s">
        <v>7</v>
      </c>
      <c r="H20" s="6" t="s">
        <v>8</v>
      </c>
      <c r="I20" s="7" t="s">
        <v>9</v>
      </c>
      <c r="J20" s="7" t="s">
        <v>15</v>
      </c>
    </row>
    <row r="21" spans="1:12" ht="25.5" customHeight="1" x14ac:dyDescent="0.2">
      <c r="A21" s="8" t="s">
        <v>11</v>
      </c>
      <c r="B21" s="9"/>
      <c r="C21" s="9"/>
      <c r="D21" s="9"/>
      <c r="E21" s="9"/>
      <c r="F21" s="9"/>
      <c r="G21" s="10"/>
      <c r="H21" s="11">
        <f>B21+C21+D21+E21+F21+G21</f>
        <v>0</v>
      </c>
      <c r="I21" s="10"/>
      <c r="J21" s="11">
        <f>H21-G21</f>
        <v>0</v>
      </c>
    </row>
    <row r="23" spans="1:12" x14ac:dyDescent="0.2">
      <c r="A23" s="12" t="s">
        <v>12</v>
      </c>
      <c r="B23" s="13"/>
    </row>
    <row r="24" spans="1:12" x14ac:dyDescent="0.2">
      <c r="A24" s="14" t="e">
        <f>(B21*4+C21*3+D21*2+E21*1+F21*0)/J21</f>
        <v>#DIV/0!</v>
      </c>
      <c r="B24" s="13"/>
    </row>
  </sheetData>
  <sheetProtection selectLockedCells="1"/>
  <mergeCells count="11">
    <mergeCell ref="A6:L6"/>
    <mergeCell ref="A7:K7"/>
    <mergeCell ref="A17:L17"/>
    <mergeCell ref="A18:K18"/>
    <mergeCell ref="A1:K1"/>
    <mergeCell ref="B2:C2"/>
    <mergeCell ref="E2:L2"/>
    <mergeCell ref="B4:E4"/>
    <mergeCell ref="B3:E3"/>
    <mergeCell ref="G3:I3"/>
    <mergeCell ref="G4:I4"/>
  </mergeCells>
  <phoneticPr fontId="2"/>
  <printOptions horizontalCentered="1"/>
  <pageMargins left="0.70866141732283472" right="0.70866141732283472" top="0.74803149606299213" bottom="0.74803149606299213" header="0.31496062992125984" footer="0.31496062992125984"/>
  <pageSetup paperSize="9" scale="80" fitToWidth="0"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bda27b-cfee-4295-a298-5e2fa030b0ad" xsi:nil="true"/>
    <lcf76f155ced4ddcb4097134ff3c332f xmlns="4c2e23c6-be65-4f7f-ae7f-ee383e150b6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8AADE5A5549B48817754895944E085" ma:contentTypeVersion="20" ma:contentTypeDescription="新しいドキュメントを作成します。" ma:contentTypeScope="" ma:versionID="2e1d02bff024b991a422e555a9a3b5c9">
  <xsd:schema xmlns:xsd="http://www.w3.org/2001/XMLSchema" xmlns:xs="http://www.w3.org/2001/XMLSchema" xmlns:p="http://schemas.microsoft.com/office/2006/metadata/properties" xmlns:ns2="4c2e23c6-be65-4f7f-ae7f-ee383e150b67" xmlns:ns3="e3bda27b-cfee-4295-a298-5e2fa030b0ad" targetNamespace="http://schemas.microsoft.com/office/2006/metadata/properties" ma:root="true" ma:fieldsID="390d7c7a302cd80d5bf37258ef131916" ns2:_="" ns3:_="">
    <xsd:import namespace="4c2e23c6-be65-4f7f-ae7f-ee383e150b67"/>
    <xsd:import namespace="e3bda27b-cfee-4295-a298-5e2fa030b0a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2e23c6-be65-4f7f-ae7f-ee383e150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7803a934-d10e-43b7-8e97-64a01bf246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bda27b-cfee-4295-a298-5e2fa030b0a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5d18918-a3b9-4b90-b365-a4dc7a013cb1}" ma:internalName="TaxCatchAll" ma:showField="CatchAllData" ma:web="e3bda27b-cfee-4295-a298-5e2fa030b0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28DB4B-141C-417D-802F-D5DD1B148CF4}">
  <ds:schemaRefs>
    <ds:schemaRef ds:uri="e3bda27b-cfee-4295-a298-5e2fa030b0ad"/>
    <ds:schemaRef ds:uri="http://purl.org/dc/dcmitype/"/>
    <ds:schemaRef ds:uri="4c2e23c6-be65-4f7f-ae7f-ee383e150b67"/>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DD61391-995F-4D62-9482-01F3E16D968B}">
  <ds:schemaRefs>
    <ds:schemaRef ds:uri="http://schemas.microsoft.com/sharepoint/v3/contenttype/forms"/>
  </ds:schemaRefs>
</ds:datastoreItem>
</file>

<file path=customXml/itemProps3.xml><?xml version="1.0" encoding="utf-8"?>
<ds:datastoreItem xmlns:ds="http://schemas.openxmlformats.org/officeDocument/2006/customXml" ds:itemID="{3239769F-CFF9-4604-AF1F-35EFB34447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2e23c6-be65-4f7f-ae7f-ee383e150b67"/>
    <ds:schemaRef ds:uri="e3bda27b-cfee-4295-a298-5e2fa030b0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学部生・院生用</vt:lpstr>
      <vt:lpstr>学部生・院生用!Print_Area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kokusai24-05</dc:creator>
  <cp:lastModifiedBy>行縄 拓海</cp:lastModifiedBy>
  <cp:lastPrinted>2017-05-16T07:13:15Z</cp:lastPrinted>
  <dcterms:created xsi:type="dcterms:W3CDTF">2017-04-24T01:44:39Z</dcterms:created>
  <dcterms:modified xsi:type="dcterms:W3CDTF">2025-04-17T05:15:23Z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0x010100B18AADE5A5549B48817754895944E085</vt:lpwstr>
  </property>
  <property fmtid="{D5CDD505-2E9C-101B-9397-08002B2CF9AE}" pid="3" name="MediaServiceImageTags">
    <vt:lpwstr/>
  </property>
</Properties>
</file>