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212" documentId="8_{B64C3FFC-38E7-439A-BE75-593B540B5DBB}" xr6:coauthVersionLast="47" xr6:coauthVersionMax="47" xr10:uidLastSave="{8E20030B-13FC-4DD5-AA5E-F4CBE813B97B}"/>
  <bookViews>
    <workbookView xWindow="-110" yWindow="-110" windowWidth="19420" windowHeight="10300" tabRatio="570" xr2:uid="{00000000-000D-0000-FFFF-FFFF00000000}"/>
  </bookViews>
  <sheets>
    <sheet name="学業成績評価点計算表" sheetId="5" r:id="rId1"/>
  </sheets>
  <definedNames>
    <definedName name="_xlnm.Print_Area" localSheetId="0">学業成績評価点計算表!$A$2:$L$20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K15" i="5" s="1"/>
  <c r="G19" i="5" s="1"/>
</calcChain>
</file>

<file path=xl/sharedStrings.xml><?xml version="1.0" encoding="utf-8"?>
<sst xmlns="http://schemas.openxmlformats.org/spreadsheetml/2006/main" count="24" uniqueCount="24">
  <si>
    <t>アルファベット氏名/Name in English Alphabet （在留カード記載通り/as in your Residence Card）</t>
    <phoneticPr fontId="1"/>
  </si>
  <si>
    <t>応募資格は、対象成績が5.0満点で3.0以上 / 3.0 or above out of 5.0 is qualified to apply.</t>
    <phoneticPr fontId="1"/>
  </si>
  <si>
    <t>対象となる成績/Applicable grades</t>
    <phoneticPr fontId="1"/>
  </si>
  <si>
    <t>２　表のピンク色のセルに数字を入力してください。　Please enter the number in the colored table cells.</t>
    <rPh sb="7" eb="8">
      <t>イロ</t>
    </rPh>
    <phoneticPr fontId="1"/>
  </si>
  <si>
    <t xml:space="preserve">事務情報システム（Campus Square for WEB）から「成績通知書」を出力し、下記の表に「単位数」を入力してください（科目数ではありません）。
Please obtain your "Grade Report" from "Campus Square for WEB" and enter the number of credit (NOT the number of subject) in the table below. </t>
    <phoneticPr fontId="1"/>
  </si>
  <si>
    <t>成績
grade</t>
  </si>
  <si>
    <t>総計
Total</t>
    <phoneticPr fontId="1"/>
  </si>
  <si>
    <r>
      <t xml:space="preserve">総修得単位数
</t>
    </r>
    <r>
      <rPr>
        <sz val="9"/>
        <color theme="1"/>
        <rFont val="ＭＳ Ｐゴシック"/>
        <family val="3"/>
        <charset val="128"/>
        <scheme val="minor"/>
      </rPr>
      <t xml:space="preserve">Total number of earned credit </t>
    </r>
    <rPh sb="0" eb="3">
      <t>ソウシュウトク</t>
    </rPh>
    <rPh sb="3" eb="6">
      <t>タンイスウ</t>
    </rPh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</si>
  <si>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</si>
  <si>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</si>
  <si>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</si>
  <si>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</si>
  <si>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(d)-｛(a)+(b)+(c)｝</t>
    <phoneticPr fontId="1"/>
  </si>
  <si>
    <t>単位数
credit</t>
  </si>
  <si>
    <t>【成績評価点/Grade Evaluation】</t>
    <phoneticPr fontId="1"/>
  </si>
  <si>
    <t>応募資格は、対象成績が5.0満点で3.0以上
3.0 or above out of 5.0 is qualified to apply.</t>
    <phoneticPr fontId="1"/>
  </si>
  <si>
    <t>上の表から自動計算されます。学生記入不要/
Automaticaly calculated from the table above. No entry by student</t>
    <phoneticPr fontId="1"/>
  </si>
  <si>
    <t>(「5」の単位数×5）+（「4」の単位数×4）+（「3」の単位数×3）+（「2」の単位数×2）＋（「1」又は「0」の単位数×0）｝÷ 総修得単位数　（少数第3位を四捨五入）
{ (number of credits scoring “5” × 5) + (number of credits scoring “4” × 4) + (number of credits scoring “3” × 3) + (number of credits scoring “2” × 2) + (number of credits scoring “1” or “0” × 0) } ÷ total number of credits earned (with the third decimal place rounded up)</t>
    <phoneticPr fontId="1"/>
  </si>
  <si>
    <r>
      <rPr>
        <b/>
        <sz val="9"/>
        <color rgb="FF242424"/>
        <rFont val="ＭＳ Ｐゴシック"/>
        <family val="3"/>
        <charset val="128"/>
        <scheme val="minor"/>
      </rPr>
      <t>総修得得単位数</t>
    </r>
    <r>
      <rPr>
        <sz val="9"/>
        <color rgb="FF242424"/>
        <rFont val="ＭＳ Ｐゴシック"/>
        <family val="3"/>
        <charset val="128"/>
        <scheme val="minor"/>
      </rPr>
      <t xml:space="preserve">＝不可（1又は0）の科目及び合否判定及び単位認定の科目を除く単位数
</t>
    </r>
    <r>
      <rPr>
        <b/>
        <sz val="9"/>
        <color rgb="FF242424"/>
        <rFont val="ＭＳ Ｐゴシック"/>
        <family val="3"/>
        <charset val="128"/>
        <scheme val="minor"/>
      </rPr>
      <t>Total number of earned credit</t>
    </r>
    <r>
      <rPr>
        <sz val="9"/>
        <color rgb="FF242424"/>
        <rFont val="ＭＳ Ｐゴシック"/>
        <family val="3"/>
        <charset val="128"/>
        <scheme val="minor"/>
      </rPr>
      <t xml:space="preserve"> excludes grade 1,  grade zero, Pass, Fail and Accereditation.</t>
    </r>
    <rPh sb="0" eb="1">
      <t>ソウ</t>
    </rPh>
    <rPh sb="1" eb="3">
      <t>シュウトク</t>
    </rPh>
    <rPh sb="3" eb="4">
      <t>トク</t>
    </rPh>
    <rPh sb="4" eb="7">
      <t>タンイスウ</t>
    </rPh>
    <rPh sb="25" eb="26">
      <t>オヨ</t>
    </rPh>
    <rPh sb="27" eb="29">
      <t>タンイ</t>
    </rPh>
    <rPh sb="29" eb="31">
      <t>ニンテイ</t>
    </rPh>
    <phoneticPr fontId="1"/>
  </si>
  <si>
    <r>
      <t>合,否,認</t>
    </r>
    <r>
      <rPr>
        <sz val="10"/>
        <color theme="8" tint="-0.499984740745262"/>
        <rFont val="ＭＳ Ｐゴシック"/>
        <family val="3"/>
        <charset val="128"/>
        <scheme val="minor"/>
      </rPr>
      <t xml:space="preserve">
</t>
    </r>
    <r>
      <rPr>
        <sz val="9"/>
        <color theme="8" tint="-0.499984740745262"/>
        <rFont val="ＭＳ Ｐゴシック"/>
        <family val="3"/>
        <charset val="128"/>
        <scheme val="minor"/>
      </rPr>
      <t xml:space="preserve">Pass, Fail or Accreditation </t>
    </r>
    <rPh sb="4" eb="5">
      <t>ニン</t>
    </rPh>
    <phoneticPr fontId="1"/>
  </si>
  <si>
    <t>東京都立大学私費外国人留学生学業奨励奨学金 (2026年春募集)
 学業成績評価点計算表
Tokyo Metropolitan University Scholarships for Privately Financed International Students (Spring 2026) 
Grade Calculation Form</t>
    <rPh sb="28" eb="29">
      <t>ハル</t>
    </rPh>
    <phoneticPr fontId="1"/>
  </si>
  <si>
    <t>2025年度通年(2025年度前期及び後期)の成績/Grades for the whole AY 2025 (the first and the second semester in AY2025)</t>
    <rPh sb="6" eb="8">
      <t>ツウネン</t>
    </rPh>
    <rPh sb="13" eb="15">
      <t>ネンド</t>
    </rPh>
    <rPh sb="15" eb="17">
      <t>ゼンキ</t>
    </rPh>
    <rPh sb="17" eb="18">
      <t>オヨ</t>
    </rPh>
    <rPh sb="19" eb="21">
      <t>コウキ</t>
    </rPh>
    <rPh sb="23" eb="25">
      <t>セイセキ</t>
    </rPh>
    <phoneticPr fontId="1"/>
  </si>
  <si>
    <t>１　水色のセルに、学修番号と氏名を入力してください。Please enter your student ID and name in the colored cells.</t>
    <rPh sb="2" eb="4">
      <t>ミズイロ</t>
    </rPh>
    <rPh sb="9" eb="13">
      <t>ガクシュウバンゴウ</t>
    </rPh>
    <rPh sb="14" eb="16">
      <t>シメイ</t>
    </rPh>
    <rPh sb="17" eb="19">
      <t>ニュウリョク</t>
    </rPh>
    <phoneticPr fontId="1"/>
  </si>
  <si>
    <t>学修番号 Student ID</t>
    <rPh sb="0" eb="4">
      <t>ガクシュウバンゴウ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</si>
</sst>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9"/>
      <color rgb="FF242424"/>
      <name val="ＭＳ Ｐゴシック"/>
      <family val="3"/>
      <charset val="128"/>
      <scheme val="minor"/>
    </font>
    <font>
      <sz val="14"/>
      <color theme="8" tint="-0.499984740745262"/>
      <name val="ＭＳ Ｐゴシック"/>
      <family val="3"/>
      <charset val="128"/>
      <scheme val="minor"/>
    </font>
    <font>
      <sz val="11"/>
      <color theme="8" tint="-0.49998474074526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b/>
      <sz val="9"/>
      <color rgb="FF242424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color theme="8" tint="-0.499984740745262"/>
      <name val="ＭＳ Ｐゴシック"/>
      <family val="3"/>
      <charset val="128"/>
      <scheme val="minor"/>
    </font>
    <font>
      <sz val="9"/>
      <color theme="8" tint="-0.49998474074526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DFF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5" fillId="4" borderId="0" xfId="0" applyFont="1" applyFill="1">
      <alignment vertical="center"/>
    </xf>
    <xf numFmtId="0" fontId="14" fillId="0" borderId="0" xfId="0" applyFont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3" fillId="5" borderId="2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21" fillId="2" borderId="10" xfId="0" applyNumberFormat="1" applyFont="1" applyFill="1" applyBorder="1" applyAlignment="1">
      <alignment horizontal="center" vertical="center"/>
    </xf>
    <xf numFmtId="4" fontId="21" fillId="2" borderId="9" xfId="0" applyNumberFormat="1" applyFont="1" applyFill="1" applyBorder="1" applyAlignment="1">
      <alignment horizontal="center" vertical="center"/>
    </xf>
    <xf numFmtId="3" fontId="28" fillId="0" borderId="4" xfId="0" applyNumberFormat="1" applyFont="1" applyBorder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24" fillId="5" borderId="22" xfId="0" applyFont="1" applyFill="1" applyBorder="1" applyAlignment="1">
      <alignment horizontal="left" vertical="center" wrapText="1"/>
    </xf>
    <xf numFmtId="0" fontId="24" fillId="5" borderId="19" xfId="0" applyFont="1" applyFill="1" applyBorder="1" applyAlignment="1">
      <alignment horizontal="left" vertical="center" wrapText="1"/>
    </xf>
    <xf numFmtId="0" fontId="24" fillId="5" borderId="2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D41D9"/>
      <color rgb="FFFDDFFB"/>
      <color rgb="FFFBB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DF67E-FD02-4FD6-A136-0535C260044C}">
  <dimension ref="A2:N35"/>
  <sheetViews>
    <sheetView tabSelected="1" view="pageBreakPreview" zoomScale="115" zoomScaleNormal="115" zoomScaleSheetLayoutView="115" workbookViewId="0">
      <selection activeCell="B4" sqref="B4"/>
    </sheetView>
  </sheetViews>
  <sheetFormatPr defaultRowHeight="13" x14ac:dyDescent="0.2"/>
  <cols>
    <col min="1" max="1" width="4" bestFit="1" customWidth="1"/>
    <col min="2" max="12" width="10.7265625" style="1" customWidth="1"/>
    <col min="13" max="16" width="10.7265625" customWidth="1"/>
    <col min="17" max="17" width="9" customWidth="1"/>
  </cols>
  <sheetData>
    <row r="2" spans="2:14" ht="68.25" customHeight="1" x14ac:dyDescent="0.2">
      <c r="B2" s="53" t="s">
        <v>20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"/>
    </row>
    <row r="3" spans="2:14" ht="20.149999999999999" customHeight="1" thickBot="1" x14ac:dyDescent="0.25">
      <c r="B3" s="69" t="s">
        <v>22</v>
      </c>
      <c r="C3" s="69"/>
      <c r="D3" s="69"/>
      <c r="E3" s="69"/>
      <c r="F3" s="69"/>
      <c r="G3" s="69"/>
      <c r="H3" s="69"/>
      <c r="I3" s="69"/>
      <c r="J3" s="69"/>
      <c r="K3" s="69"/>
      <c r="L3" s="19"/>
      <c r="M3" s="2"/>
    </row>
    <row r="4" spans="2:14" ht="27.65" customHeight="1" thickBot="1" x14ac:dyDescent="0.25">
      <c r="B4" s="28" t="s">
        <v>23</v>
      </c>
      <c r="C4" s="29"/>
      <c r="D4" s="63" t="s">
        <v>0</v>
      </c>
      <c r="E4" s="63"/>
      <c r="F4" s="63"/>
      <c r="G4" s="64"/>
      <c r="H4" s="65"/>
      <c r="I4" s="65"/>
      <c r="J4" s="65"/>
      <c r="K4" s="66"/>
      <c r="L4" s="24"/>
    </row>
    <row r="5" spans="2:14" ht="15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2:14" ht="21.75" customHeight="1" x14ac:dyDescent="0.2">
      <c r="C6" s="26"/>
      <c r="D6" s="60" t="s">
        <v>1</v>
      </c>
      <c r="E6" s="61"/>
      <c r="F6" s="61"/>
      <c r="G6" s="61"/>
      <c r="H6" s="61"/>
      <c r="I6" s="61"/>
      <c r="J6" s="62"/>
      <c r="K6" s="23"/>
      <c r="L6" s="23"/>
    </row>
    <row r="7" spans="2:14" ht="10.5" customHeight="1" x14ac:dyDescent="0.2"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4" s="3" customFormat="1" ht="21" customHeight="1" x14ac:dyDescent="0.2">
      <c r="B8" s="57" t="s">
        <v>2</v>
      </c>
      <c r="C8" s="58"/>
      <c r="D8" s="59"/>
    </row>
    <row r="9" spans="2:14" s="3" customFormat="1" ht="21" customHeight="1" x14ac:dyDescent="0.2">
      <c r="B9" s="54" t="s">
        <v>21</v>
      </c>
      <c r="C9" s="55"/>
      <c r="D9" s="55"/>
      <c r="E9" s="55"/>
      <c r="F9" s="55"/>
      <c r="G9" s="55"/>
      <c r="H9" s="55"/>
      <c r="I9" s="55"/>
      <c r="J9" s="55"/>
      <c r="K9" s="56"/>
    </row>
    <row r="10" spans="2:14" s="3" customFormat="1" ht="2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</row>
    <row r="11" spans="2:14" ht="19.5" customHeight="1" x14ac:dyDescent="0.2">
      <c r="B11" s="46" t="s">
        <v>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20"/>
      <c r="N11" s="9"/>
    </row>
    <row r="12" spans="2:14" ht="48.65" customHeight="1" x14ac:dyDescent="0.2">
      <c r="B12" s="67" t="s">
        <v>4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4" ht="36" customHeight="1" x14ac:dyDescent="0.2">
      <c r="B13" s="47" t="s">
        <v>5</v>
      </c>
      <c r="C13" s="17">
        <v>5</v>
      </c>
      <c r="D13" s="17">
        <v>4</v>
      </c>
      <c r="E13" s="17">
        <v>3</v>
      </c>
      <c r="F13" s="17">
        <v>2</v>
      </c>
      <c r="G13" s="17">
        <v>1</v>
      </c>
      <c r="H13" s="17">
        <v>0</v>
      </c>
      <c r="I13" s="18" t="s">
        <v>19</v>
      </c>
      <c r="J13" s="16" t="s">
        <v>6</v>
      </c>
      <c r="K13" s="49" t="s">
        <v>7</v>
      </c>
      <c r="L13" s="50"/>
      <c r="M13" s="13"/>
      <c r="N13" s="3"/>
    </row>
    <row r="14" spans="2:14" ht="16" customHeight="1" thickBot="1" x14ac:dyDescent="0.25">
      <c r="B14" s="48"/>
      <c r="C14" s="32"/>
      <c r="D14" s="32"/>
      <c r="E14" s="32"/>
      <c r="F14" s="32"/>
      <c r="G14" s="33" t="s">
        <v>8</v>
      </c>
      <c r="H14" s="33" t="s">
        <v>9</v>
      </c>
      <c r="I14" s="34" t="s">
        <v>10</v>
      </c>
      <c r="J14" s="15" t="s">
        <v>11</v>
      </c>
      <c r="K14" s="51" t="s">
        <v>12</v>
      </c>
      <c r="L14" s="52"/>
      <c r="M14" s="13"/>
      <c r="N14" s="3"/>
    </row>
    <row r="15" spans="2:14" ht="38.5" customHeight="1" thickBot="1" x14ac:dyDescent="0.25">
      <c r="B15" s="30" t="s">
        <v>13</v>
      </c>
      <c r="C15" s="35"/>
      <c r="D15" s="35"/>
      <c r="E15" s="35"/>
      <c r="F15" s="35"/>
      <c r="G15" s="35"/>
      <c r="H15" s="35"/>
      <c r="I15" s="35"/>
      <c r="J15" s="31">
        <f>C15+D15+E15+F15+G15+H15+I15</f>
        <v>0</v>
      </c>
      <c r="K15" s="43">
        <f>J15-I15-H15-G15</f>
        <v>0</v>
      </c>
      <c r="L15" s="44"/>
      <c r="M15" s="13"/>
      <c r="N15" s="3"/>
    </row>
    <row r="16" spans="2:14" ht="24" customHeight="1" x14ac:dyDescent="0.2">
      <c r="B16" s="21"/>
      <c r="C16" s="22"/>
      <c r="D16" s="22"/>
      <c r="E16" s="22"/>
      <c r="F16" s="45" t="s">
        <v>18</v>
      </c>
      <c r="G16" s="45"/>
      <c r="H16" s="45"/>
      <c r="I16" s="45"/>
      <c r="J16" s="45"/>
      <c r="K16" s="45"/>
      <c r="L16" s="45"/>
      <c r="M16" s="3"/>
      <c r="N16" s="3"/>
    </row>
    <row r="17" spans="1:14" ht="21.75" customHeight="1" x14ac:dyDescent="0.2"/>
    <row r="18" spans="1:14" x14ac:dyDescent="0.2">
      <c r="B18" s="10" t="s">
        <v>14</v>
      </c>
      <c r="C18" s="11"/>
      <c r="D18" s="11"/>
      <c r="E18" s="11"/>
      <c r="F18" s="12"/>
      <c r="G18" s="4"/>
      <c r="H18" s="4"/>
      <c r="I18" s="4"/>
      <c r="J18" s="4"/>
      <c r="K18" s="4"/>
      <c r="L18" s="4"/>
      <c r="M18" s="2"/>
    </row>
    <row r="19" spans="1:14" ht="39.75" customHeight="1" x14ac:dyDescent="0.2">
      <c r="B19" s="37" t="s">
        <v>15</v>
      </c>
      <c r="C19" s="38"/>
      <c r="D19" s="38"/>
      <c r="E19" s="38"/>
      <c r="F19" s="38"/>
      <c r="G19" s="39" t="e">
        <f>ROUND((C15*5+D15*4+E15*3+F15*2+G15*0+H15*0)/K15,2)</f>
        <v>#DIV/0!</v>
      </c>
      <c r="H19" s="40"/>
      <c r="I19" s="41" t="s">
        <v>16</v>
      </c>
      <c r="J19" s="42"/>
      <c r="K19" s="42"/>
      <c r="L19" s="42"/>
      <c r="M19" s="2"/>
    </row>
    <row r="20" spans="1:14" ht="32.15" customHeight="1" x14ac:dyDescent="0.2">
      <c r="B20" s="36" t="s">
        <v>17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4" ht="21.75" customHeight="1" x14ac:dyDescent="0.2"/>
    <row r="22" spans="1:14" s="5" customFormat="1" ht="27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/>
    </row>
    <row r="23" spans="1:14" s="5" customFormat="1" ht="27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/>
    </row>
    <row r="24" spans="1:14" s="5" customFormat="1" ht="27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4" s="5" customFormat="1" ht="27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4" s="5" customFormat="1" ht="27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4" s="5" customFormat="1" ht="27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4" s="5" customFormat="1" ht="27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4" s="5" customFormat="1" ht="27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4" s="5" customFormat="1" ht="27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4" s="5" customFormat="1" ht="27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s="5" customFormat="1" ht="27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4" s="5" customFormat="1" ht="27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4" ht="27" customHeight="1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7"/>
      <c r="N34" s="5"/>
    </row>
    <row r="35" spans="1:14" ht="14" x14ac:dyDescent="0.2">
      <c r="N35" s="5"/>
    </row>
  </sheetData>
  <mergeCells count="18">
    <mergeCell ref="B11:L11"/>
    <mergeCell ref="B13:B14"/>
    <mergeCell ref="K13:L13"/>
    <mergeCell ref="K14:L14"/>
    <mergeCell ref="B2:L2"/>
    <mergeCell ref="B9:K9"/>
    <mergeCell ref="B8:D8"/>
    <mergeCell ref="D6:J6"/>
    <mergeCell ref="D4:F4"/>
    <mergeCell ref="G4:K4"/>
    <mergeCell ref="B12:L12"/>
    <mergeCell ref="B3:K3"/>
    <mergeCell ref="B20:L20"/>
    <mergeCell ref="B19:F19"/>
    <mergeCell ref="G19:H19"/>
    <mergeCell ref="I19:L19"/>
    <mergeCell ref="K15:L15"/>
    <mergeCell ref="F16:L16"/>
  </mergeCells>
  <phoneticPr fontId="1"/>
  <printOptions horizontalCentered="1"/>
  <pageMargins left="0.7" right="0.7" top="0.75" bottom="0.75" header="0.3" footer="0.3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e23c6-be65-4f7f-ae7f-ee383e150b67">
      <Terms xmlns="http://schemas.microsoft.com/office/infopath/2007/PartnerControls"/>
    </lcf76f155ced4ddcb4097134ff3c332f>
    <TaxCatchAll xmlns="e3bda27b-cfee-4295-a298-5e2fa030b0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8AADE5A5549B48817754895944E085" ma:contentTypeVersion="21" ma:contentTypeDescription="新しいドキュメントを作成します。" ma:contentTypeScope="" ma:versionID="c4b3cab2bcedb7155f9f1a8e9369052a">
  <xsd:schema xmlns:xsd="http://www.w3.org/2001/XMLSchema" xmlns:xs="http://www.w3.org/2001/XMLSchema" xmlns:p="http://schemas.microsoft.com/office/2006/metadata/properties" xmlns:ns2="4c2e23c6-be65-4f7f-ae7f-ee383e150b67" xmlns:ns3="e3bda27b-cfee-4295-a298-5e2fa030b0ad" targetNamespace="http://schemas.microsoft.com/office/2006/metadata/properties" ma:root="true" ma:fieldsID="2785560c818d11d40efaa93b382cd94e" ns2:_="" ns3:_="">
    <xsd:import namespace="4c2e23c6-be65-4f7f-ae7f-ee383e150b67"/>
    <xsd:import namespace="e3bda27b-cfee-4295-a298-5e2fa030b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e23c6-be65-4f7f-ae7f-ee383e150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da27b-cfee-4295-a298-5e2fa030b0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d18918-a3b9-4b90-b365-a4dc7a013cb1}" ma:internalName="TaxCatchAll" ma:showField="CatchAllData" ma:web="e3bda27b-cfee-4295-a298-5e2fa030b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949778-E880-4E23-AA6B-53B681FE6E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82F3F6-925D-4D49-852F-15868F01BB64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e3bda27b-cfee-4295-a298-5e2fa030b0ad"/>
    <ds:schemaRef ds:uri="http://purl.org/dc/terms/"/>
    <ds:schemaRef ds:uri="http://schemas.openxmlformats.org/package/2006/metadata/core-properties"/>
    <ds:schemaRef ds:uri="4c2e23c6-be65-4f7f-ae7f-ee383e150b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D9797A-E105-4472-91DA-E8B920DCB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e23c6-be65-4f7f-ae7f-ee383e150b67"/>
    <ds:schemaRef ds:uri="e3bda27b-cfee-4295-a298-5e2fa030b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f4969a-9b8f-4d92-939c-455bf916096d}" enabled="0" method="" siteId="{f2f4969a-9b8f-4d92-939c-455bf91609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学業成績評価点計算表</vt:lpstr>
      <vt:lpstr>学業成績評価点計算表!Print_Area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2026-01-15T01:50:27Z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0x010100B18AADE5A5549B48817754895944E085</vt:lpwstr>
  </property>
  <property fmtid="{D5CDD505-2E9C-101B-9397-08002B2CF9AE}" pid="3" name="Order">
    <vt:r8>20300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